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10" activeTab="4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专项资金18" sheetId="19" r:id="rId19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  <definedName name="_xlnm.Print_Titles" localSheetId="18">专项资金18!$1:$6</definedName>
  </definedNames>
  <calcPr calcId="144525"/>
</workbook>
</file>

<file path=xl/sharedStrings.xml><?xml version="1.0" encoding="utf-8"?>
<sst xmlns="http://schemas.openxmlformats.org/spreadsheetml/2006/main" count="975" uniqueCount="459">
  <si>
    <t>2022年中共本溪满族自治县委员会组织部部门预算批复表</t>
  </si>
  <si>
    <t>收支预算总表</t>
  </si>
  <si>
    <t>表1</t>
  </si>
  <si>
    <t>部门名称：中共本溪满族自治县委员会组织部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</si>
  <si>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</si>
  <si>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</si>
  <si>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</si>
  <si>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</si>
  <si>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</si>
  <si>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</si>
  <si>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</si>
  <si>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</si>
  <si>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</si>
  <si>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</si>
  <si>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</si>
  <si>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</si>
  <si>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</si>
  <si>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</si>
  <si>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</si>
  <si>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</si>
  <si>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</si>
  <si>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</si>
  <si>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</si>
  <si>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</si>
  <si>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</si>
  <si>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</si>
  <si>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</si>
  <si>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</si>
  <si>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</si>
  <si>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</si>
  <si>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</si>
  <si>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</si>
  <si>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</si>
  <si>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</si>
  <si>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</si>
  <si>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</si>
  <si>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</si>
  <si>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</si>
  <si>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</si>
  <si>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</si>
  <si>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</si>
  <si>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</si>
  <si>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</si>
  <si>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</si>
  <si>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</si>
  <si>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</si>
  <si>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</si>
  <si>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中共本溪满族自治县委员会组织部(本级）</t>
  </si>
  <si>
    <t>本溪满族自治县基层党建工作指导中心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</si>
  <si>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</si>
  <si>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</si>
  <si>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</si>
  <si>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</si>
  <si>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</si>
  <si>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</si>
  <si>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</si>
  <si>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</si>
  <si>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</si>
  <si>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</si>
  <si>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20132</t>
  </si>
  <si>
    <t xml:space="preserve">  组织事务</t>
  </si>
  <si>
    <t>2013250</t>
  </si>
  <si>
    <t xml:space="preserve">    事业运行</t>
  </si>
  <si>
    <t>2013299</t>
  </si>
  <si>
    <t xml:space="preserve">    其他组织事务支出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</si>
  <si>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</si>
  <si>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</si>
  <si>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</si>
  <si>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</si>
  <si>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</si>
  <si>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</si>
  <si>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</si>
  <si>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</si>
  <si>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</si>
  <si>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</si>
  <si>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2080599</t>
  </si>
  <si>
    <t xml:space="preserve">    其他行政事业单位养老支出</t>
  </si>
  <si>
    <t>20808</t>
  </si>
  <si>
    <t xml:space="preserve">  抚恤</t>
  </si>
  <si>
    <t>2080802</t>
  </si>
  <si>
    <t xml:space="preserve">    伤残抚恤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</si>
  <si>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</si>
  <si>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</si>
  <si>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</si>
  <si>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</si>
  <si>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</si>
  <si>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</si>
  <si>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</si>
  <si>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</si>
  <si>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</si>
  <si>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</si>
  <si>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</si>
  <si>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</si>
  <si>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</si>
  <si>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</si>
  <si>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</si>
  <si>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</si>
  <si>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</si>
  <si>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</si>
  <si>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</si>
  <si>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</si>
  <si>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</si>
  <si>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</si>
  <si>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(二)社会保障和就业支出</t>
  </si>
  <si>
    <t>（三）国有资本经营预算拨款收入</t>
  </si>
  <si>
    <t>(三)卫生健康支出</t>
  </si>
  <si>
    <t>二、上年结转</t>
  </si>
  <si>
    <t>(四)住房保障支出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</si>
  <si>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</si>
  <si>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</si>
  <si>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</si>
  <si>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</si>
  <si>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</si>
  <si>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</si>
  <si>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</si>
  <si>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</si>
  <si>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</si>
  <si>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</si>
  <si>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</si>
  <si>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</si>
  <si>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</si>
  <si>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</si>
  <si>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</si>
  <si>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</si>
  <si>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</si>
  <si>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</si>
  <si>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</si>
  <si>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</si>
  <si>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</si>
  <si>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</si>
  <si>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</si>
  <si>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</si>
  <si>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</si>
  <si>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</si>
  <si>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</si>
  <si>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</si>
  <si>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</si>
  <si>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</si>
  <si>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</si>
  <si>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</si>
  <si>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</si>
  <si>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</si>
  <si>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</si>
  <si>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</si>
  <si>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</si>
  <si>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</si>
  <si>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</si>
  <si>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</si>
  <si>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</si>
  <si>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</si>
  <si>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</si>
  <si>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</si>
  <si>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30217</t>
  </si>
  <si>
    <t xml:space="preserve">  公务接待费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</si>
  <si>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</si>
  <si>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</si>
  <si>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</si>
  <si>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</si>
  <si>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</si>
  <si>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</si>
  <si>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</si>
  <si>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</si>
  <si>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</si>
  <si>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</si>
  <si>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</si>
  <si>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</si>
  <si>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</si>
  <si>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</si>
  <si>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</si>
  <si>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</si>
  <si>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</si>
  <si>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</si>
  <si>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30307</t>
  </si>
  <si>
    <t xml:space="preserve">  医疗费补助</t>
  </si>
  <si>
    <t>30399</t>
  </si>
  <si>
    <t xml:space="preserve">  其他对个人和家庭的补助支出</t>
  </si>
  <si>
    <t>一般公共预算“三公”经费支出表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</si>
  <si>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</si>
  <si>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</si>
  <si>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</si>
  <si>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</si>
  <si>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</si>
  <si>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</si>
  <si>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</si>
  <si>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</si>
  <si>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</si>
  <si>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</si>
  <si>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</si>
  <si>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</si>
  <si>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</si>
  <si>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</si>
  <si>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</si>
  <si>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老干部工资</t>
  </si>
  <si>
    <t>人才强县工作经费</t>
  </si>
  <si>
    <t>干部队伍优化提升工程专项经费</t>
  </si>
  <si>
    <t>全县基层党建工作专项经费</t>
  </si>
  <si>
    <t>党代会及党代表常任制工作专项经费</t>
  </si>
  <si>
    <t>“七一”、春节走访慰问专项经费</t>
  </si>
  <si>
    <t>全县农村党建工作经费补贴</t>
  </si>
  <si>
    <t>全县公务员质量提升年行动计划专项经费</t>
  </si>
  <si>
    <t>党建引领综合治理网络平台建设经费</t>
  </si>
  <si>
    <t>关心下一代工作补贴（关工委）</t>
  </si>
  <si>
    <t>特殊困难离休干部救助经费</t>
  </si>
  <si>
    <t>优秀专家走访慰问经费</t>
  </si>
  <si>
    <t>医疗保障补助资金</t>
  </si>
  <si>
    <t>老干部药费</t>
  </si>
  <si>
    <t>老干部公用经费</t>
  </si>
  <si>
    <t>档案管理及数字化</t>
  </si>
  <si>
    <t>选派干部补助</t>
  </si>
  <si>
    <t>支出功能分类预算表</t>
  </si>
  <si>
    <t>表10</t>
  </si>
  <si>
    <t xml:space="preserve">  20132</t>
  </si>
  <si>
    <t>组织事务</t>
  </si>
  <si>
    <t>事业运行</t>
  </si>
  <si>
    <t>其他组织事务支出</t>
  </si>
  <si>
    <t xml:space="preserve">  20805</t>
  </si>
  <si>
    <t>行政事业单位养老支出</t>
  </si>
  <si>
    <t>行政单位离退休</t>
  </si>
  <si>
    <t>机关事业单位基本养老保险缴费支出</t>
  </si>
  <si>
    <t>机关事业单位职业年金缴费支出</t>
  </si>
  <si>
    <t>其他行政事业单位养老支出</t>
  </si>
  <si>
    <t xml:space="preserve">  20808</t>
  </si>
  <si>
    <t>抚恤</t>
  </si>
  <si>
    <t>伤残抚恤</t>
  </si>
  <si>
    <t xml:space="preserve">  21011</t>
  </si>
  <si>
    <t>行政事业单位医疗</t>
  </si>
  <si>
    <t>行政单位医疗</t>
  </si>
  <si>
    <t>公务员医疗补助</t>
  </si>
  <si>
    <t xml:space="preserve">  22102</t>
  </si>
  <si>
    <t>住房改革支出</t>
  </si>
  <si>
    <t>住房公积金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</si>
  <si>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</si>
  <si>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</si>
  <si>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</si>
  <si>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</si>
  <si>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</si>
  <si>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</si>
  <si>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</si>
  <si>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</si>
  <si>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</si>
  <si>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</si>
  <si>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</si>
  <si>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</si>
  <si>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</si>
  <si>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</si>
  <si>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</si>
  <si>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</si>
  <si>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</si>
  <si>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</si>
  <si>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</si>
  <si>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</si>
  <si>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</si>
  <si>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</si>
  <si>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</si>
  <si>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50207</t>
  </si>
  <si>
    <t xml:space="preserve">  因公出国（境）费用</t>
  </si>
  <si>
    <t xml:space="preserve">  50208</t>
  </si>
  <si>
    <t xml:space="preserve">  50209</t>
  </si>
  <si>
    <t xml:space="preserve">  维修（护）费</t>
  </si>
  <si>
    <t xml:space="preserve">  50299</t>
  </si>
  <si>
    <t>503</t>
  </si>
  <si>
    <t>机关资本性支出（一）</t>
  </si>
  <si>
    <t xml:space="preserve">  50306</t>
  </si>
  <si>
    <t xml:space="preserve">  设备购置</t>
  </si>
  <si>
    <t>504</t>
  </si>
  <si>
    <t>机关资本性支出（二）</t>
  </si>
  <si>
    <t xml:space="preserve">  50404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</si>
  <si>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</si>
  <si>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</si>
  <si>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</si>
  <si>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</si>
  <si>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</si>
  <si>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</si>
  <si>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</si>
  <si>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</si>
  <si>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</si>
  <si>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</si>
  <si>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</si>
  <si>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50905</t>
  </si>
  <si>
    <t xml:space="preserve">  离退休费</t>
  </si>
  <si>
    <t>支出经济分类预算表（部门预算）</t>
  </si>
  <si>
    <t>表12</t>
  </si>
  <si>
    <t xml:space="preserve">  30108</t>
  </si>
  <si>
    <t xml:space="preserve">  30101</t>
  </si>
  <si>
    <t xml:space="preserve">  30102</t>
  </si>
  <si>
    <t xml:space="preserve">  30103</t>
  </si>
  <si>
    <t xml:space="preserve">  30112</t>
  </si>
  <si>
    <t xml:space="preserve">  30113</t>
  </si>
  <si>
    <t xml:space="preserve">  30109</t>
  </si>
  <si>
    <t xml:space="preserve">  30199</t>
  </si>
  <si>
    <t xml:space="preserve">  30110</t>
  </si>
  <si>
    <t xml:space="preserve">  30107</t>
  </si>
  <si>
    <t xml:space="preserve">  30211</t>
  </si>
  <si>
    <t xml:space="preserve">  30212</t>
  </si>
  <si>
    <t xml:space="preserve">  30239</t>
  </si>
  <si>
    <t xml:space="preserve">  30201</t>
  </si>
  <si>
    <t xml:space="preserve">  30209</t>
  </si>
  <si>
    <t xml:space="preserve">  30226</t>
  </si>
  <si>
    <t xml:space="preserve">  劳务费</t>
  </si>
  <si>
    <t xml:space="preserve">  30227</t>
  </si>
  <si>
    <t xml:space="preserve">  30229</t>
  </si>
  <si>
    <t xml:space="preserve">  福利费</t>
  </si>
  <si>
    <t xml:space="preserve">  30202</t>
  </si>
  <si>
    <t xml:space="preserve">  30213</t>
  </si>
  <si>
    <t xml:space="preserve">  30216</t>
  </si>
  <si>
    <t xml:space="preserve">  30208</t>
  </si>
  <si>
    <t xml:space="preserve">  30240</t>
  </si>
  <si>
    <t xml:space="preserve">  税金及附加费用</t>
  </si>
  <si>
    <t xml:space="preserve">  30218</t>
  </si>
  <si>
    <t xml:space="preserve">  专用材料费</t>
  </si>
  <si>
    <t xml:space="preserve">  30225</t>
  </si>
  <si>
    <t xml:space="preserve">  专用燃料费</t>
  </si>
  <si>
    <t xml:space="preserve">  30207</t>
  </si>
  <si>
    <t xml:space="preserve">  30214</t>
  </si>
  <si>
    <t xml:space="preserve">  租赁费</t>
  </si>
  <si>
    <t xml:space="preserve">  30228</t>
  </si>
  <si>
    <t xml:space="preserve">  30203</t>
  </si>
  <si>
    <t xml:space="preserve">  咨询费</t>
  </si>
  <si>
    <t xml:space="preserve">  30205</t>
  </si>
  <si>
    <t xml:space="preserve">  水费</t>
  </si>
  <si>
    <t xml:space="preserve">  30299</t>
  </si>
  <si>
    <t xml:space="preserve">  30217</t>
  </si>
  <si>
    <t xml:space="preserve">  30231</t>
  </si>
  <si>
    <t xml:space="preserve">  30206</t>
  </si>
  <si>
    <t xml:space="preserve">  电费</t>
  </si>
  <si>
    <t xml:space="preserve">  30215</t>
  </si>
  <si>
    <t xml:space="preserve">  30224</t>
  </si>
  <si>
    <t xml:space="preserve">  被装购置费</t>
  </si>
  <si>
    <t xml:space="preserve">  30204</t>
  </si>
  <si>
    <t xml:space="preserve">  手续费</t>
  </si>
  <si>
    <t xml:space="preserve">  30304</t>
  </si>
  <si>
    <t xml:space="preserve">  30302</t>
  </si>
  <si>
    <t xml:space="preserve">  30305</t>
  </si>
  <si>
    <t xml:space="preserve">  30301</t>
  </si>
  <si>
    <t xml:space="preserve">  30307</t>
  </si>
  <si>
    <t xml:space="preserve">  30308</t>
  </si>
  <si>
    <t>310</t>
  </si>
  <si>
    <t>资本性支出</t>
  </si>
  <si>
    <t xml:space="preserve">  31002</t>
  </si>
  <si>
    <t xml:space="preserve">  办公设备购置</t>
  </si>
  <si>
    <t>309</t>
  </si>
  <si>
    <t>资本性支出（基本建设）</t>
  </si>
  <si>
    <t xml:space="preserve">  30907</t>
  </si>
  <si>
    <t xml:space="preserve">  信息网络及软件购置更新</t>
  </si>
  <si>
    <t>债务支出预算表</t>
  </si>
  <si>
    <t>表13</t>
  </si>
  <si>
    <t>政府采购支出预算表</t>
  </si>
  <si>
    <t>表14</t>
  </si>
  <si>
    <t xml:space="preserve">  项目支出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</si>
  <si>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</si>
  <si>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</si>
  <si>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</si>
  <si>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</si>
  <si>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</si>
  <si>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</si>
  <si>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</si>
  <si>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</si>
  <si>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010001中共本溪满族自治县委员会组织部(本级）-210521000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</si>
  <si>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</si>
  <si>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</si>
  <si>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</si>
  <si>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</si>
  <si>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</si>
  <si>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</si>
  <si>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</si>
  <si>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</si>
  <si>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</si>
  <si>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</si>
  <si>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部门预算基本支出公用经费</t>
  </si>
  <si>
    <t>部门预算基本支出人员经费</t>
  </si>
  <si>
    <t>年度绩效目标</t>
  </si>
  <si>
    <t>积极完成组织部干部、党建、老干部、公务人才、机关工委、两新组织等6大工作、落实培训、教育、配备、会议、规划、老干部工资等各类专项工作。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</si>
  <si>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</si>
  <si>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</si>
  <si>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</si>
  <si>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</si>
  <si>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</si>
  <si>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</si>
  <si>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</si>
  <si>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</si>
  <si>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</si>
  <si>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</si>
  <si>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</si>
  <si>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</si>
  <si>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</si>
  <si>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</si>
  <si>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2022-12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</si>
  <si>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</si>
  <si>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</si>
  <si>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</si>
  <si>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</si>
  <si>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</si>
  <si>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</si>
  <si>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</si>
  <si>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</si>
  <si>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</si>
  <si>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</si>
  <si>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</si>
  <si>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</si>
  <si>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</si>
  <si>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</si>
  <si>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</si>
  <si>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</si>
  <si>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</si>
  <si>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</si>
  <si>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</si>
  <si>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</si>
  <si>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</si>
  <si>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</si>
  <si>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</si>
  <si>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</si>
  <si>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</si>
  <si>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</si>
  <si>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</si>
  <si>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</si>
  <si>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</si>
  <si>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</si>
  <si>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</si>
  <si>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</si>
  <si>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</si>
  <si>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</si>
  <si>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</si>
  <si>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</si>
  <si>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</si>
  <si>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</si>
  <si>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政治效益</t>
  </si>
  <si>
    <t>党的建设指标考核工作完成率</t>
  </si>
  <si>
    <t>服务对象满意度</t>
  </si>
  <si>
    <t>发放补助对象满意率</t>
  </si>
  <si>
    <t>&gt;=</t>
  </si>
  <si>
    <t>可持续性</t>
  </si>
  <si>
    <t>创新驱动发展</t>
  </si>
  <si>
    <t>培养高水平党史队伍</t>
  </si>
  <si>
    <t>完成</t>
  </si>
  <si>
    <t>010002本溪满族自治县基层党建工作指导中心-210521000</t>
  </si>
  <si>
    <t>目标1:保证单位日常工作的正常运转和人员的工资等支出。
目标2：落实上级党委关于基层党建工作的部署要求，发挥党群服务中心综合服务作用。
目标3：全面落实全国、省、市委干部人事档案工作要求，从严管理干部人事档案，全面提升干部人事档案工作质量。
目标4：加强离退休干部思想政治工作，完善和创新服务管理工作，不断加强离休干部文化和活动阵地建设。</t>
  </si>
  <si>
    <t>中心员工满意度</t>
  </si>
  <si>
    <t>95</t>
  </si>
  <si>
    <t>社会公众满意度</t>
  </si>
  <si>
    <t>社会公众投诉次数</t>
  </si>
  <si>
    <t>体制机制改革</t>
  </si>
  <si>
    <t>建立预算绩效管理机制</t>
  </si>
  <si>
    <t>执行规定</t>
  </si>
  <si>
    <t>部门预算项目（政策）绩效目标表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</si>
  <si>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</si>
  <si>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</si>
  <si>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</si>
  <si>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</si>
  <si>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</si>
  <si>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</si>
  <si>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绩效指标</t>
  </si>
  <si>
    <t>运算
符号</t>
  </si>
  <si>
    <t>度量
单位</t>
  </si>
  <si>
    <t>部门管理专项资金预算表</t>
  </si>
  <si>
    <t>表18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</si>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</sst>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"/>
    <numFmt numFmtId="178" formatCode="#,##0.0"/>
  </numFmts>
  <fonts count="31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5"/>
      <color rgb="FFFF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/>
    </xf>
    <xf numFmtId="2" fontId="10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opLeftCell="A4" workbookViewId="0">
      <selection activeCell="A1" sqref="A1:Q31"/>
    </sheetView>
  </sheetViews>
  <sheetFormatPr defaultColWidth="10" defaultRowHeight="14"/>
  <cols>
    <col min="1" max="1" width="4.88181818181818" customWidth="1"/>
    <col min="2" max="2" width="6.24545454545455" customWidth="1"/>
    <col min="3" max="3" width="5.83636363636364" customWidth="1"/>
    <col min="4" max="4" width="6.37272727272727" customWidth="1"/>
    <col min="5" max="5" width="6.78181818181818" customWidth="1"/>
    <col min="6" max="6" width="5.83636363636364" customWidth="1"/>
    <col min="7" max="7" width="6.37272727272727" customWidth="1"/>
    <col min="8" max="8" width="7.19090909090909" customWidth="1"/>
    <col min="9" max="9" width="7.32727272727273" customWidth="1"/>
    <col min="10" max="10" width="7.73636363636364" customWidth="1"/>
    <col min="11" max="11" width="7.46363636363636" customWidth="1"/>
    <col min="12" max="12" width="7.87272727272727" customWidth="1"/>
    <col min="13" max="13" width="9.36363636363636" customWidth="1"/>
    <col min="14" max="14" width="9.09090909090909" customWidth="1"/>
    <col min="15" max="15" width="10.7181818181818" customWidth="1"/>
    <col min="16" max="16" width="11.2636363636364" customWidth="1"/>
    <col min="17" max="17" width="9.5" customWidth="1"/>
    <col min="18" max="18" width="9.77272727272727" customWidth="1"/>
  </cols>
  <sheetData>
    <row r="1" ht="44.15" customHeight="1" spans="1:17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ht="16.35" customHeight="1" spans="1:17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ht="16.35" customHeight="1" spans="1:17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ht="16.35" customHeight="1" spans="1:17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ht="16.35" customHeight="1" spans="1:17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ht="16.35" customHeight="1" spans="1:17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ht="16.35" customHeight="1" spans="1:17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</row>
    <row r="8" ht="16.35" customHeight="1" spans="1:17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ht="16.35" customHeight="1" spans="1:17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ht="16.35" customHeight="1" spans="1:17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</row>
    <row r="11" ht="16.35" customHeight="1" spans="1:17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</row>
    <row r="12" ht="16.35" customHeight="1" spans="1:17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</row>
    <row r="13" ht="16.35" customHeight="1" spans="1:17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ht="16.35" customHeight="1" spans="1:17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</row>
    <row r="15" ht="16.35" customHeight="1" spans="1:17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</row>
    <row r="16" ht="16.35" customHeight="1" spans="1:17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</row>
    <row r="17" ht="16.35" customHeight="1" spans="1:17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ht="16.35" customHeight="1" spans="1:17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</row>
    <row r="19" ht="16.35" customHeight="1" spans="1:17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</row>
    <row r="20" ht="16.35" customHeight="1" spans="1:17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ht="16.35" customHeight="1" spans="1:17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ht="16.35" customHeight="1" spans="1:17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ht="16.35" customHeight="1" spans="1:17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ht="16.35" customHeight="1" spans="1:17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ht="16.35" customHeight="1" spans="1:17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</row>
    <row r="26" ht="16.35" customHeight="1" spans="1:17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</row>
    <row r="27" ht="16.35" customHeight="1" spans="1:17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8" ht="16.35" customHeight="1" spans="1:17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</row>
    <row r="29" ht="16.35" customHeight="1" spans="1:17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ht="16.35" customHeight="1" spans="1:17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ht="16.35" customHeight="1" spans="1:17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ySplit="5" topLeftCell="A6" activePane="bottomLeft" state="frozen"/>
      <selection/>
      <selection pane="bottomLeft" activeCell="D21" sqref="D21"/>
    </sheetView>
  </sheetViews>
  <sheetFormatPr defaultColWidth="10" defaultRowHeight="14" outlineLevelCol="3"/>
  <cols>
    <col min="1" max="1" width="41.0272727272727" customWidth="1"/>
    <col min="2" max="2" width="23.0818181818182" customWidth="1"/>
    <col min="3" max="3" width="41.0272727272727" customWidth="1"/>
    <col min="4" max="4" width="23.0818181818182" customWidth="1"/>
    <col min="5" max="5" width="9.77272727272727" customWidth="1"/>
  </cols>
  <sheetData>
    <row r="1" ht="35.85" customHeight="1" spans="1:4">
      <c r="A1" s="1" t="s">
        <v>1</v>
      </c>
      <c r="B1" s="1"/>
      <c r="C1" s="1"/>
      <c r="D1" s="1"/>
    </row>
    <row r="2" ht="16.25" customHeight="1" spans="1:4">
      <c r="A2" s="76"/>
      <c r="B2" s="76"/>
      <c r="C2" s="76"/>
      <c r="D2" s="76"/>
    </row>
    <row r="3" ht="16.25" customHeight="1" spans="1:4">
      <c r="A3" s="66" t="s">
        <v>2</v>
      </c>
      <c r="B3" s="37"/>
      <c r="C3" s="36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67" t="s">
        <v>5</v>
      </c>
      <c r="B5" s="67"/>
      <c r="C5" s="67" t="s">
        <v>6</v>
      </c>
      <c r="D5" s="67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41" t="s">
        <v>9</v>
      </c>
      <c r="B7" s="11">
        <v>2938.99</v>
      </c>
      <c r="C7" s="41" t="s">
        <v>10</v>
      </c>
      <c r="D7" s="11">
        <v>2159.47</v>
      </c>
    </row>
    <row r="8" ht="26.05" customHeight="1" spans="1:4">
      <c r="A8" s="41" t="s">
        <v>11</v>
      </c>
      <c r="B8" s="11"/>
      <c r="C8" s="41" t="s">
        <v>12</v>
      </c>
      <c r="D8" s="11">
        <v>104.65</v>
      </c>
    </row>
    <row r="9" ht="26.05" customHeight="1" spans="1:4">
      <c r="A9" s="41" t="s">
        <v>13</v>
      </c>
      <c r="B9" s="11"/>
      <c r="C9" s="41" t="s">
        <v>14</v>
      </c>
      <c r="D9" s="11">
        <v>335</v>
      </c>
    </row>
    <row r="10" ht="26.05" customHeight="1" spans="1:4">
      <c r="A10" s="41" t="s">
        <v>15</v>
      </c>
      <c r="B10" s="11"/>
      <c r="C10" s="41" t="s">
        <v>16</v>
      </c>
      <c r="D10" s="11">
        <v>33.96</v>
      </c>
    </row>
    <row r="11" ht="26.05" customHeight="1" spans="1:4">
      <c r="A11" s="41" t="s">
        <v>17</v>
      </c>
      <c r="B11" s="11"/>
      <c r="C11" s="41"/>
      <c r="D11" s="11"/>
    </row>
    <row r="12" ht="26.05" customHeight="1" spans="1:4">
      <c r="A12" s="41" t="s">
        <v>18</v>
      </c>
      <c r="B12" s="11"/>
      <c r="C12" s="41"/>
      <c r="D12" s="11"/>
    </row>
    <row r="13" ht="26.05" customHeight="1" spans="1:4">
      <c r="A13" s="41" t="s">
        <v>19</v>
      </c>
      <c r="B13" s="11"/>
      <c r="C13" s="41"/>
      <c r="D13" s="11"/>
    </row>
    <row r="14" ht="26.05" customHeight="1" spans="1:4">
      <c r="A14" s="41" t="s">
        <v>20</v>
      </c>
      <c r="B14" s="11"/>
      <c r="C14" s="41"/>
      <c r="D14" s="11"/>
    </row>
    <row r="15" ht="26.05" customHeight="1" spans="1:4">
      <c r="A15" s="41" t="s">
        <v>21</v>
      </c>
      <c r="B15" s="11"/>
      <c r="C15" s="41"/>
      <c r="D15" s="11"/>
    </row>
    <row r="16" ht="26.05" customHeight="1" spans="1:4">
      <c r="A16" s="41" t="s">
        <v>22</v>
      </c>
      <c r="B16" s="11"/>
      <c r="C16" s="41"/>
      <c r="D16" s="11"/>
    </row>
    <row r="17" ht="26.05" customHeight="1" spans="1:4">
      <c r="A17" s="8"/>
      <c r="B17" s="11"/>
      <c r="C17" s="55"/>
      <c r="D17" s="77"/>
    </row>
    <row r="18" ht="26.05" customHeight="1" spans="1:4">
      <c r="A18" s="8" t="s">
        <v>23</v>
      </c>
      <c r="B18" s="11">
        <v>2938.99</v>
      </c>
      <c r="C18" s="8" t="s">
        <v>24</v>
      </c>
      <c r="D18" s="11">
        <v>2938.99</v>
      </c>
    </row>
    <row r="19" ht="26.05" customHeight="1" spans="1:4">
      <c r="A19" s="41" t="s">
        <v>25</v>
      </c>
      <c r="B19" s="11"/>
      <c r="C19" s="41" t="s">
        <v>26</v>
      </c>
      <c r="D19" s="11"/>
    </row>
    <row r="20" ht="26.05" customHeight="1" spans="1:4">
      <c r="A20" s="78"/>
      <c r="B20" s="11"/>
      <c r="C20" s="78"/>
      <c r="D20" s="79"/>
    </row>
    <row r="21" ht="26.05" customHeight="1" spans="1:4">
      <c r="A21" s="8" t="s">
        <v>27</v>
      </c>
      <c r="B21" s="11">
        <v>2938.99</v>
      </c>
      <c r="C21" s="8" t="s">
        <v>28</v>
      </c>
      <c r="D21" s="11">
        <v>2938.99</v>
      </c>
    </row>
    <row r="22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pane ySplit="7" topLeftCell="A8" activePane="bottomLeft" state="frozen"/>
      <selection/>
      <selection pane="bottomLeft" activeCell="D8" sqref="D8"/>
    </sheetView>
  </sheetViews>
  <sheetFormatPr defaultColWidth="10" defaultRowHeight="14"/>
  <cols>
    <col min="1" max="1" width="19" customWidth="1"/>
    <col min="2" max="2" width="9.49090909090909" customWidth="1"/>
    <col min="3" max="3" width="9.36363636363636" customWidth="1"/>
    <col min="4" max="4" width="8.81818181818182" customWidth="1"/>
    <col min="5" max="5" width="7.19090909090909" customWidth="1"/>
    <col min="6" max="7" width="5.12727272727273" customWidth="1"/>
    <col min="8" max="13" width="4.60909090909091" customWidth="1"/>
    <col min="14" max="14" width="8.13636363636364" customWidth="1"/>
    <col min="15" max="15" width="7.81818181818182" customWidth="1"/>
    <col min="16" max="16" width="6.1" customWidth="1"/>
    <col min="17" max="19" width="5.12727272727273" customWidth="1"/>
    <col min="20" max="21" width="9.77272727272727" customWidth="1"/>
  </cols>
  <sheetData>
    <row r="1" ht="35.85" customHeight="1" spans="1:19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6.25" customHeight="1" spans="1:19">
      <c r="A2" s="50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75"/>
      <c r="N2" s="42"/>
      <c r="O2" s="42"/>
      <c r="P2" s="42"/>
      <c r="Q2" s="42"/>
      <c r="R2" s="43"/>
      <c r="S2" s="42"/>
    </row>
    <row r="3" ht="16.25" customHeight="1" spans="1:19">
      <c r="A3" s="51" t="s">
        <v>30</v>
      </c>
      <c r="E3" s="38"/>
      <c r="F3" s="38"/>
      <c r="G3" s="38"/>
      <c r="H3" s="38"/>
      <c r="I3" s="38"/>
      <c r="J3" s="38"/>
      <c r="K3" s="38"/>
      <c r="L3" s="38"/>
      <c r="M3" s="36"/>
      <c r="N3" s="36"/>
      <c r="O3" s="36"/>
      <c r="P3" s="6"/>
      <c r="Q3" s="6"/>
      <c r="R3" s="38"/>
      <c r="S3" s="38"/>
    </row>
    <row r="4" ht="16.25" customHeight="1" spans="1:19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43" t="s">
        <v>31</v>
      </c>
      <c r="S4" s="43"/>
    </row>
    <row r="5" ht="32.55" customHeight="1" spans="1:19">
      <c r="A5" s="8" t="s">
        <v>32</v>
      </c>
      <c r="B5" s="40" t="s">
        <v>33</v>
      </c>
      <c r="C5" s="40" t="s">
        <v>34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10" t="s">
        <v>25</v>
      </c>
      <c r="O5" s="10"/>
      <c r="P5" s="10"/>
      <c r="Q5" s="10"/>
      <c r="R5" s="10"/>
      <c r="S5" s="10"/>
    </row>
    <row r="6" ht="32.55" customHeight="1" spans="1:19">
      <c r="A6" s="8"/>
      <c r="B6" s="40"/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40" t="s">
        <v>40</v>
      </c>
      <c r="I6" s="40"/>
      <c r="J6" s="40"/>
      <c r="K6" s="40"/>
      <c r="L6" s="40"/>
      <c r="M6" s="40"/>
      <c r="N6" s="10" t="s">
        <v>35</v>
      </c>
      <c r="O6" s="10" t="s">
        <v>36</v>
      </c>
      <c r="P6" s="10" t="s">
        <v>37</v>
      </c>
      <c r="Q6" s="10" t="s">
        <v>38</v>
      </c>
      <c r="R6" s="10" t="s">
        <v>39</v>
      </c>
      <c r="S6" s="10" t="s">
        <v>40</v>
      </c>
    </row>
    <row r="7" ht="65.15" customHeight="1" spans="1:19">
      <c r="A7" s="8"/>
      <c r="B7" s="40"/>
      <c r="C7" s="10"/>
      <c r="D7" s="10"/>
      <c r="E7" s="10"/>
      <c r="F7" s="10"/>
      <c r="G7" s="10"/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/>
      <c r="O7" s="10"/>
      <c r="P7" s="10"/>
      <c r="Q7" s="10"/>
      <c r="R7" s="10"/>
      <c r="S7" s="10"/>
    </row>
    <row r="8" ht="26.05" customHeight="1" spans="1:19">
      <c r="A8" s="8" t="s">
        <v>35</v>
      </c>
      <c r="B8" s="11">
        <f>SUM(B9:B10)</f>
        <v>2616.08</v>
      </c>
      <c r="C8" s="11">
        <f>SUM(C9:C10)</f>
        <v>2616.08</v>
      </c>
      <c r="D8" s="11">
        <f>SUM(D9:D10)</f>
        <v>2616.08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27.6" customHeight="1" spans="1:19">
      <c r="A9" s="41" t="s">
        <v>47</v>
      </c>
      <c r="B9" s="11">
        <v>2326.71</v>
      </c>
      <c r="C9" s="11">
        <v>2326.71</v>
      </c>
      <c r="D9" s="11">
        <v>2326.71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ht="27.6" customHeight="1" spans="1:19">
      <c r="A10" s="41" t="s">
        <v>48</v>
      </c>
      <c r="B10" s="11">
        <v>289.37</v>
      </c>
      <c r="C10" s="11">
        <v>289.37</v>
      </c>
      <c r="D10" s="11">
        <v>289.37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6.35" customHeight="1"/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39300000667572" footer="0.3930000066757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" outlineLevelCol="6"/>
  <cols>
    <col min="1" max="1" width="12.8181818181818" customWidth="1"/>
    <col min="2" max="2" width="43.6" customWidth="1"/>
    <col min="3" max="4" width="15.3909090909091" customWidth="1"/>
    <col min="5" max="7" width="14.3636363636364" customWidth="1"/>
    <col min="8" max="8" width="9.77272727272727" customWidth="1"/>
  </cols>
  <sheetData>
    <row r="1" ht="35.85" customHeight="1" spans="1:7">
      <c r="A1" s="1" t="s">
        <v>49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50</v>
      </c>
      <c r="B3" s="4"/>
      <c r="C3" s="4"/>
      <c r="D3" s="4"/>
      <c r="E3" s="4"/>
      <c r="F3" s="4"/>
      <c r="G3" s="4"/>
    </row>
    <row r="4" ht="16.25" customHeight="1" spans="1:7">
      <c r="A4" s="6" t="s">
        <v>3</v>
      </c>
      <c r="B4" s="6"/>
      <c r="C4" s="6"/>
      <c r="D4" s="6"/>
      <c r="E4" s="6"/>
      <c r="F4" s="6"/>
      <c r="G4" s="5" t="s">
        <v>4</v>
      </c>
    </row>
    <row r="5" ht="26.05" customHeight="1" spans="1:7">
      <c r="A5" s="7" t="s">
        <v>51</v>
      </c>
      <c r="B5" s="8" t="s">
        <v>52</v>
      </c>
      <c r="C5" s="8" t="s">
        <v>35</v>
      </c>
      <c r="D5" s="8" t="s">
        <v>53</v>
      </c>
      <c r="E5" s="8"/>
      <c r="F5" s="8"/>
      <c r="G5" s="8" t="s">
        <v>54</v>
      </c>
    </row>
    <row r="6" ht="26.05" customHeight="1" spans="1:7">
      <c r="A6" s="7"/>
      <c r="B6" s="8"/>
      <c r="C6" s="8"/>
      <c r="D6" s="8" t="s">
        <v>41</v>
      </c>
      <c r="E6" s="8" t="s">
        <v>55</v>
      </c>
      <c r="F6" s="8" t="s">
        <v>56</v>
      </c>
      <c r="G6" s="8"/>
    </row>
    <row r="7" ht="26.05" customHeight="1" spans="1:7">
      <c r="A7" s="55"/>
      <c r="B7" s="10" t="s">
        <v>35</v>
      </c>
      <c r="C7" s="74">
        <f>SUM(E7:G7)</f>
        <v>2616.08</v>
      </c>
      <c r="D7" s="74">
        <f>SUM(E7:F7)</f>
        <v>511.22</v>
      </c>
      <c r="E7" s="74">
        <v>474.25</v>
      </c>
      <c r="F7" s="74">
        <v>36.97</v>
      </c>
      <c r="G7" s="74">
        <v>2104.86</v>
      </c>
    </row>
    <row r="8" ht="26.05" customHeight="1" spans="1:7">
      <c r="A8" s="12" t="s">
        <v>57</v>
      </c>
      <c r="B8" s="41" t="s">
        <v>58</v>
      </c>
      <c r="C8" s="11">
        <f>SUM(E8:G8)</f>
        <v>2159.47</v>
      </c>
      <c r="D8" s="11">
        <f>SUM(E8:F8)</f>
        <v>437.61</v>
      </c>
      <c r="E8" s="11">
        <v>400.64</v>
      </c>
      <c r="F8" s="11">
        <v>36.97</v>
      </c>
      <c r="G8" s="11">
        <v>1721.86</v>
      </c>
    </row>
    <row r="9" ht="26.05" customHeight="1" spans="1:7">
      <c r="A9" s="12" t="s">
        <v>59</v>
      </c>
      <c r="B9" s="41" t="s">
        <v>60</v>
      </c>
      <c r="C9" s="11">
        <f>SUM(E9:G9)</f>
        <v>2159.47</v>
      </c>
      <c r="D9" s="11">
        <f>SUM(E9:F9)</f>
        <v>437.61</v>
      </c>
      <c r="E9" s="11">
        <v>400.64</v>
      </c>
      <c r="F9" s="11">
        <v>36.97</v>
      </c>
      <c r="G9" s="11">
        <v>1721.86</v>
      </c>
    </row>
    <row r="10" ht="26.05" customHeight="1" spans="1:7">
      <c r="A10" s="12" t="s">
        <v>61</v>
      </c>
      <c r="B10" s="41" t="s">
        <v>62</v>
      </c>
      <c r="C10" s="11">
        <v>154.37</v>
      </c>
      <c r="D10" s="11">
        <v>154.37</v>
      </c>
      <c r="E10" s="11">
        <v>154.37</v>
      </c>
      <c r="F10" s="11"/>
      <c r="G10" s="11"/>
    </row>
    <row r="11" ht="26.05" customHeight="1" spans="1:7">
      <c r="A11" s="12" t="s">
        <v>63</v>
      </c>
      <c r="B11" s="41" t="s">
        <v>64</v>
      </c>
      <c r="C11" s="11">
        <f>SUM(E11:G11)</f>
        <v>2005.1</v>
      </c>
      <c r="D11" s="11">
        <f>SUM(E11:F11)</f>
        <v>283.24</v>
      </c>
      <c r="E11" s="11">
        <v>246.27</v>
      </c>
      <c r="F11" s="11">
        <v>36.97</v>
      </c>
      <c r="G11" s="11">
        <v>1721.86</v>
      </c>
    </row>
    <row r="12" ht="26.05" customHeight="1" spans="1:7">
      <c r="A12" s="12" t="s">
        <v>65</v>
      </c>
      <c r="B12" s="41" t="s">
        <v>66</v>
      </c>
      <c r="C12" s="11">
        <v>104.65</v>
      </c>
      <c r="D12" s="11">
        <v>56.65</v>
      </c>
      <c r="E12" s="11">
        <v>56.65</v>
      </c>
      <c r="F12" s="11"/>
      <c r="G12" s="11">
        <v>48</v>
      </c>
    </row>
    <row r="13" ht="26.05" customHeight="1" spans="1:7">
      <c r="A13" s="12" t="s">
        <v>67</v>
      </c>
      <c r="B13" s="41" t="s">
        <v>68</v>
      </c>
      <c r="C13" s="11">
        <v>103.93</v>
      </c>
      <c r="D13" s="11">
        <v>55.93</v>
      </c>
      <c r="E13" s="11">
        <v>55.93</v>
      </c>
      <c r="F13" s="11"/>
      <c r="G13" s="11">
        <v>48</v>
      </c>
    </row>
    <row r="14" ht="26.05" customHeight="1" spans="1:7">
      <c r="A14" s="12" t="s">
        <v>69</v>
      </c>
      <c r="B14" s="41" t="s">
        <v>70</v>
      </c>
      <c r="C14" s="11">
        <v>25</v>
      </c>
      <c r="D14" s="11"/>
      <c r="E14" s="11"/>
      <c r="F14" s="11"/>
      <c r="G14" s="11">
        <v>25</v>
      </c>
    </row>
    <row r="15" ht="26.05" customHeight="1" spans="1:7">
      <c r="A15" s="12" t="s">
        <v>71</v>
      </c>
      <c r="B15" s="41" t="s">
        <v>72</v>
      </c>
      <c r="C15" s="11">
        <v>45.27</v>
      </c>
      <c r="D15" s="11">
        <v>45.27</v>
      </c>
      <c r="E15" s="11">
        <v>45.27</v>
      </c>
      <c r="F15" s="11"/>
      <c r="G15" s="11"/>
    </row>
    <row r="16" ht="26.05" customHeight="1" spans="1:7">
      <c r="A16" s="12" t="s">
        <v>73</v>
      </c>
      <c r="B16" s="41" t="s">
        <v>74</v>
      </c>
      <c r="C16" s="11">
        <v>10.66</v>
      </c>
      <c r="D16" s="11">
        <v>10.66</v>
      </c>
      <c r="E16" s="11">
        <v>10.66</v>
      </c>
      <c r="F16" s="11"/>
      <c r="G16" s="11"/>
    </row>
    <row r="17" ht="26.05" customHeight="1" spans="1:7">
      <c r="A17" s="12" t="s">
        <v>75</v>
      </c>
      <c r="B17" s="41" t="s">
        <v>76</v>
      </c>
      <c r="C17" s="11">
        <v>23</v>
      </c>
      <c r="D17" s="11"/>
      <c r="E17" s="11"/>
      <c r="F17" s="11"/>
      <c r="G17" s="11">
        <v>23</v>
      </c>
    </row>
    <row r="18" ht="26.05" customHeight="1" spans="1:7">
      <c r="A18" s="12" t="s">
        <v>77</v>
      </c>
      <c r="B18" s="41" t="s">
        <v>78</v>
      </c>
      <c r="C18" s="11">
        <v>0.72</v>
      </c>
      <c r="D18" s="11">
        <v>0.72</v>
      </c>
      <c r="E18" s="11">
        <v>0.72</v>
      </c>
      <c r="F18" s="11"/>
      <c r="G18" s="11"/>
    </row>
    <row r="19" ht="26.05" customHeight="1" spans="1:7">
      <c r="A19" s="12" t="s">
        <v>79</v>
      </c>
      <c r="B19" s="41" t="s">
        <v>80</v>
      </c>
      <c r="C19" s="11">
        <v>0.72</v>
      </c>
      <c r="D19" s="11">
        <v>0.72</v>
      </c>
      <c r="E19" s="11">
        <v>0.72</v>
      </c>
      <c r="F19" s="11"/>
      <c r="G19" s="11"/>
    </row>
    <row r="20" ht="26.05" customHeight="1" spans="1:7">
      <c r="A20" s="12" t="s">
        <v>81</v>
      </c>
      <c r="B20" s="41" t="s">
        <v>82</v>
      </c>
      <c r="C20" s="11">
        <v>335</v>
      </c>
      <c r="D20" s="11"/>
      <c r="E20" s="11"/>
      <c r="F20" s="11"/>
      <c r="G20" s="11">
        <v>335</v>
      </c>
    </row>
    <row r="21" ht="26.05" customHeight="1" spans="1:7">
      <c r="A21" s="12" t="s">
        <v>83</v>
      </c>
      <c r="B21" s="41" t="s">
        <v>84</v>
      </c>
      <c r="C21" s="11">
        <v>335</v>
      </c>
      <c r="D21" s="11"/>
      <c r="E21" s="11"/>
      <c r="F21" s="11"/>
      <c r="G21" s="11">
        <v>335</v>
      </c>
    </row>
    <row r="22" ht="26.05" customHeight="1" spans="1:7">
      <c r="A22" s="12" t="s">
        <v>85</v>
      </c>
      <c r="B22" s="41" t="s">
        <v>86</v>
      </c>
      <c r="C22" s="11">
        <v>300</v>
      </c>
      <c r="D22" s="11"/>
      <c r="E22" s="11"/>
      <c r="F22" s="11"/>
      <c r="G22" s="11">
        <v>300</v>
      </c>
    </row>
    <row r="23" ht="26.05" customHeight="1" spans="1:7">
      <c r="A23" s="12" t="s">
        <v>87</v>
      </c>
      <c r="B23" s="41" t="s">
        <v>88</v>
      </c>
      <c r="C23" s="11">
        <v>35</v>
      </c>
      <c r="D23" s="11"/>
      <c r="E23" s="11"/>
      <c r="F23" s="11"/>
      <c r="G23" s="11">
        <v>35</v>
      </c>
    </row>
    <row r="24" ht="26.05" customHeight="1" spans="1:7">
      <c r="A24" s="12" t="s">
        <v>89</v>
      </c>
      <c r="B24" s="41" t="s">
        <v>90</v>
      </c>
      <c r="C24" s="11">
        <v>33.96</v>
      </c>
      <c r="D24" s="11">
        <v>33.96</v>
      </c>
      <c r="E24" s="11">
        <v>33.96</v>
      </c>
      <c r="F24" s="11"/>
      <c r="G24" s="11"/>
    </row>
    <row r="25" ht="26.05" customHeight="1" spans="1:7">
      <c r="A25" s="12" t="s">
        <v>91</v>
      </c>
      <c r="B25" s="41" t="s">
        <v>92</v>
      </c>
      <c r="C25" s="11">
        <v>33.96</v>
      </c>
      <c r="D25" s="11">
        <v>33.96</v>
      </c>
      <c r="E25" s="11">
        <v>33.96</v>
      </c>
      <c r="F25" s="11"/>
      <c r="G25" s="11"/>
    </row>
    <row r="26" ht="26.05" customHeight="1" spans="1:7">
      <c r="A26" s="12" t="s">
        <v>93</v>
      </c>
      <c r="B26" s="41" t="s">
        <v>94</v>
      </c>
      <c r="C26" s="11">
        <v>33.96</v>
      </c>
      <c r="D26" s="11">
        <v>33.96</v>
      </c>
      <c r="E26" s="11">
        <v>33.96</v>
      </c>
      <c r="F26" s="11"/>
      <c r="G26" s="11"/>
    </row>
    <row r="27" ht="16.35" customHeight="1"/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pane ySplit="6" topLeftCell="A7" activePane="bottomLeft" state="frozen"/>
      <selection/>
      <selection pane="bottomLeft" activeCell="D7" sqref="D7"/>
    </sheetView>
  </sheetViews>
  <sheetFormatPr defaultColWidth="10" defaultRowHeight="14" outlineLevelCol="3"/>
  <cols>
    <col min="1" max="1" width="41.0272727272727" customWidth="1"/>
    <col min="2" max="2" width="23.0818181818182" customWidth="1"/>
    <col min="3" max="3" width="41.0272727272727" customWidth="1"/>
    <col min="4" max="4" width="23.0818181818182" customWidth="1"/>
    <col min="5" max="6" width="9.77272727272727" customWidth="1"/>
  </cols>
  <sheetData>
    <row r="1" ht="35.85" customHeight="1" spans="1:4">
      <c r="A1" s="1" t="s">
        <v>95</v>
      </c>
      <c r="B1" s="1"/>
      <c r="C1" s="1"/>
      <c r="D1" s="1"/>
    </row>
    <row r="2" ht="16.25" customHeight="1" spans="1:4">
      <c r="A2" s="66"/>
      <c r="B2" s="66"/>
      <c r="C2" s="66"/>
      <c r="D2" s="66"/>
    </row>
    <row r="3" ht="16.25" customHeight="1" spans="1:4">
      <c r="A3" s="66" t="s">
        <v>96</v>
      </c>
      <c r="B3" s="37"/>
      <c r="C3" s="36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67" t="s">
        <v>97</v>
      </c>
      <c r="B5" s="67"/>
      <c r="C5" s="67" t="s">
        <v>6</v>
      </c>
      <c r="D5" s="67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s="56" customFormat="1" ht="26.05" customHeight="1" spans="1:4">
      <c r="A7" s="68" t="s">
        <v>98</v>
      </c>
      <c r="B7" s="63">
        <v>2616.08</v>
      </c>
      <c r="C7" s="68" t="s">
        <v>99</v>
      </c>
      <c r="D7" s="69">
        <v>2616.08</v>
      </c>
    </row>
    <row r="8" s="56" customFormat="1" ht="26.05" customHeight="1" spans="1:4">
      <c r="A8" s="68" t="s">
        <v>100</v>
      </c>
      <c r="B8" s="63">
        <v>2616.08</v>
      </c>
      <c r="C8" s="68" t="s">
        <v>101</v>
      </c>
      <c r="D8" s="63">
        <v>2159.47</v>
      </c>
    </row>
    <row r="9" ht="26.05" customHeight="1" spans="1:4">
      <c r="A9" s="41" t="s">
        <v>102</v>
      </c>
      <c r="B9" s="11"/>
      <c r="C9" s="41" t="s">
        <v>103</v>
      </c>
      <c r="D9" s="11">
        <v>104.65</v>
      </c>
    </row>
    <row r="10" ht="26.05" customHeight="1" spans="1:4">
      <c r="A10" s="41" t="s">
        <v>104</v>
      </c>
      <c r="B10" s="11"/>
      <c r="C10" s="41" t="s">
        <v>105</v>
      </c>
      <c r="D10" s="11">
        <v>335</v>
      </c>
    </row>
    <row r="11" ht="26.05" customHeight="1" spans="1:4">
      <c r="A11" s="41" t="s">
        <v>106</v>
      </c>
      <c r="B11" s="11"/>
      <c r="C11" s="41" t="s">
        <v>107</v>
      </c>
      <c r="D11" s="11">
        <v>33.96</v>
      </c>
    </row>
    <row r="12" ht="26.05" customHeight="1" spans="1:4">
      <c r="A12" s="41" t="s">
        <v>100</v>
      </c>
      <c r="B12" s="11"/>
      <c r="C12" s="41"/>
      <c r="D12" s="11"/>
    </row>
    <row r="13" ht="26.05" customHeight="1" spans="1:4">
      <c r="A13" s="41" t="s">
        <v>102</v>
      </c>
      <c r="B13" s="11"/>
      <c r="C13" s="41"/>
      <c r="D13" s="11"/>
    </row>
    <row r="14" ht="26.05" customHeight="1" spans="1:4">
      <c r="A14" s="41" t="s">
        <v>104</v>
      </c>
      <c r="B14" s="11"/>
      <c r="C14" s="41"/>
      <c r="D14" s="11"/>
    </row>
    <row r="15" ht="26.05" customHeight="1" spans="1:4">
      <c r="A15" s="70"/>
      <c r="B15" s="71"/>
      <c r="C15" s="70"/>
      <c r="D15" s="72"/>
    </row>
    <row r="16" ht="26.05" customHeight="1" spans="1:4">
      <c r="A16" s="70"/>
      <c r="B16" s="71"/>
      <c r="C16" s="70"/>
      <c r="D16" s="72"/>
    </row>
    <row r="17" ht="26.05" customHeight="1" spans="1:4">
      <c r="A17" s="70"/>
      <c r="B17" s="71"/>
      <c r="C17" s="70" t="s">
        <v>108</v>
      </c>
      <c r="D17" s="73"/>
    </row>
    <row r="18" ht="26.05" customHeight="1" spans="1:4">
      <c r="A18" s="70"/>
      <c r="B18" s="71"/>
      <c r="C18" s="70"/>
      <c r="D18" s="72"/>
    </row>
    <row r="19" ht="26.05" customHeight="1" spans="1:4">
      <c r="A19" s="67" t="s">
        <v>27</v>
      </c>
      <c r="B19" s="73">
        <v>2616.08</v>
      </c>
      <c r="C19" s="67" t="s">
        <v>28</v>
      </c>
      <c r="D19" s="73">
        <v>2616.08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zoomScale="80" zoomScaleNormal="80" workbookViewId="0">
      <pane ySplit="7" topLeftCell="A8" activePane="bottomLeft" state="frozen"/>
      <selection/>
      <selection pane="bottomLeft" activeCell="E8" sqref="E8"/>
    </sheetView>
  </sheetViews>
  <sheetFormatPr defaultColWidth="10" defaultRowHeight="14" outlineLevelCol="6"/>
  <cols>
    <col min="1" max="1" width="12.8181818181818" customWidth="1"/>
    <col min="2" max="2" width="43.6" customWidth="1"/>
    <col min="3" max="4" width="15.3909090909091" customWidth="1"/>
    <col min="5" max="6" width="14.3636363636364" customWidth="1"/>
    <col min="7" max="7" width="13.8363636363636" customWidth="1"/>
    <col min="8" max="8" width="9.77272727272727" customWidth="1"/>
  </cols>
  <sheetData>
    <row r="1" ht="35.85" customHeight="1" spans="1:7">
      <c r="A1" s="1" t="s">
        <v>109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110</v>
      </c>
      <c r="B3" s="4"/>
      <c r="C3" s="4"/>
      <c r="D3" s="4"/>
      <c r="E3" s="4"/>
      <c r="F3" s="4"/>
      <c r="G3" s="4"/>
    </row>
    <row r="4" ht="16.25" customHeight="1" spans="1:7">
      <c r="A4" s="52" t="s">
        <v>3</v>
      </c>
      <c r="B4" s="52"/>
      <c r="C4" s="52"/>
      <c r="D4" s="52"/>
      <c r="E4" s="52"/>
      <c r="F4" s="52"/>
      <c r="G4" s="5" t="s">
        <v>4</v>
      </c>
    </row>
    <row r="5" ht="26.05" customHeight="1" spans="1:7">
      <c r="A5" s="7" t="s">
        <v>51</v>
      </c>
      <c r="B5" s="8" t="s">
        <v>52</v>
      </c>
      <c r="C5" s="8" t="s">
        <v>111</v>
      </c>
      <c r="D5" s="8"/>
      <c r="E5" s="8"/>
      <c r="F5" s="8"/>
      <c r="G5" s="8"/>
    </row>
    <row r="6" ht="26.05" customHeight="1" spans="1:7">
      <c r="A6" s="7"/>
      <c r="B6" s="8"/>
      <c r="C6" s="8" t="s">
        <v>35</v>
      </c>
      <c r="D6" s="8" t="s">
        <v>53</v>
      </c>
      <c r="E6" s="8"/>
      <c r="F6" s="8"/>
      <c r="G6" s="8" t="s">
        <v>54</v>
      </c>
    </row>
    <row r="7" ht="26.05" customHeight="1" spans="1:7">
      <c r="A7" s="7"/>
      <c r="B7" s="8"/>
      <c r="C7" s="8"/>
      <c r="D7" s="8" t="s">
        <v>41</v>
      </c>
      <c r="E7" s="8" t="s">
        <v>55</v>
      </c>
      <c r="F7" s="8" t="s">
        <v>56</v>
      </c>
      <c r="G7" s="8"/>
    </row>
    <row r="8" ht="26.05" customHeight="1" spans="1:7">
      <c r="A8" s="55"/>
      <c r="B8" s="10" t="s">
        <v>35</v>
      </c>
      <c r="C8" s="11">
        <f>SUM(E8:G8)</f>
        <v>2616.08</v>
      </c>
      <c r="D8" s="11">
        <f>SUM(E8:F8)</f>
        <v>511.22</v>
      </c>
      <c r="E8" s="11">
        <v>474.25</v>
      </c>
      <c r="F8" s="11">
        <v>36.97</v>
      </c>
      <c r="G8" s="11">
        <v>2104.86</v>
      </c>
    </row>
    <row r="9" ht="26.05" customHeight="1" spans="1:7">
      <c r="A9" s="12" t="s">
        <v>57</v>
      </c>
      <c r="B9" s="41" t="s">
        <v>58</v>
      </c>
      <c r="C9" s="11">
        <f>SUM(E9:G9)</f>
        <v>2159.47</v>
      </c>
      <c r="D9" s="11">
        <f>SUM(E9:F9)</f>
        <v>437.61</v>
      </c>
      <c r="E9" s="11">
        <v>400.64</v>
      </c>
      <c r="F9" s="11">
        <v>36.97</v>
      </c>
      <c r="G9" s="11">
        <v>1721.86</v>
      </c>
    </row>
    <row r="10" ht="26.05" customHeight="1" spans="1:7">
      <c r="A10" s="12" t="s">
        <v>59</v>
      </c>
      <c r="B10" s="41" t="s">
        <v>60</v>
      </c>
      <c r="C10" s="11">
        <f>SUM(E10:G10)</f>
        <v>2159.47</v>
      </c>
      <c r="D10" s="11">
        <f>SUM(E10:F10)</f>
        <v>437.61</v>
      </c>
      <c r="E10" s="11">
        <v>400.64</v>
      </c>
      <c r="F10" s="11">
        <v>36.97</v>
      </c>
      <c r="G10" s="11">
        <v>1721.86</v>
      </c>
    </row>
    <row r="11" ht="26.05" customHeight="1" spans="1:7">
      <c r="A11" s="12" t="s">
        <v>61</v>
      </c>
      <c r="B11" s="41" t="s">
        <v>62</v>
      </c>
      <c r="C11" s="11">
        <v>154.37</v>
      </c>
      <c r="D11" s="11">
        <v>154.37</v>
      </c>
      <c r="E11" s="11">
        <v>154.37</v>
      </c>
      <c r="F11" s="11"/>
      <c r="G11" s="11"/>
    </row>
    <row r="12" ht="26.05" customHeight="1" spans="1:7">
      <c r="A12" s="12" t="s">
        <v>63</v>
      </c>
      <c r="B12" s="41" t="s">
        <v>64</v>
      </c>
      <c r="C12" s="11">
        <f>SUM(E12,F12,G12)</f>
        <v>2005.1</v>
      </c>
      <c r="D12" s="11">
        <f>SUM(E12:F12)</f>
        <v>283.24</v>
      </c>
      <c r="E12" s="11">
        <v>246.27</v>
      </c>
      <c r="F12" s="11">
        <v>36.97</v>
      </c>
      <c r="G12" s="11">
        <v>1721.86</v>
      </c>
    </row>
    <row r="13" ht="26.05" customHeight="1" spans="1:7">
      <c r="A13" s="12" t="s">
        <v>65</v>
      </c>
      <c r="B13" s="41" t="s">
        <v>66</v>
      </c>
      <c r="C13" s="11">
        <v>104.65</v>
      </c>
      <c r="D13" s="11">
        <v>56.65</v>
      </c>
      <c r="E13" s="11">
        <v>56.65</v>
      </c>
      <c r="F13" s="11"/>
      <c r="G13" s="11">
        <v>48</v>
      </c>
    </row>
    <row r="14" ht="26.05" customHeight="1" spans="1:7">
      <c r="A14" s="12" t="s">
        <v>67</v>
      </c>
      <c r="B14" s="41" t="s">
        <v>68</v>
      </c>
      <c r="C14" s="11">
        <v>103.93</v>
      </c>
      <c r="D14" s="11">
        <v>55.93</v>
      </c>
      <c r="E14" s="11">
        <v>55.93</v>
      </c>
      <c r="F14" s="11"/>
      <c r="G14" s="11">
        <v>48</v>
      </c>
    </row>
    <row r="15" ht="26.05" customHeight="1" spans="1:7">
      <c r="A15" s="12" t="s">
        <v>69</v>
      </c>
      <c r="B15" s="41" t="s">
        <v>70</v>
      </c>
      <c r="C15" s="11">
        <v>25</v>
      </c>
      <c r="D15" s="11"/>
      <c r="E15" s="11"/>
      <c r="F15" s="11"/>
      <c r="G15" s="11">
        <v>25</v>
      </c>
    </row>
    <row r="16" ht="26.05" customHeight="1" spans="1:7">
      <c r="A16" s="12" t="s">
        <v>71</v>
      </c>
      <c r="B16" s="41" t="s">
        <v>72</v>
      </c>
      <c r="C16" s="11">
        <v>45.27</v>
      </c>
      <c r="D16" s="11">
        <v>45.27</v>
      </c>
      <c r="E16" s="11">
        <v>45.27</v>
      </c>
      <c r="F16" s="11"/>
      <c r="G16" s="11"/>
    </row>
    <row r="17" ht="26.05" customHeight="1" spans="1:7">
      <c r="A17" s="12" t="s">
        <v>73</v>
      </c>
      <c r="B17" s="41" t="s">
        <v>74</v>
      </c>
      <c r="C17" s="11">
        <v>10.66</v>
      </c>
      <c r="D17" s="11">
        <v>10.66</v>
      </c>
      <c r="E17" s="11">
        <v>10.66</v>
      </c>
      <c r="F17" s="11"/>
      <c r="G17" s="11"/>
    </row>
    <row r="18" ht="26.05" customHeight="1" spans="1:7">
      <c r="A18" s="12" t="s">
        <v>75</v>
      </c>
      <c r="B18" s="41" t="s">
        <v>76</v>
      </c>
      <c r="C18" s="11">
        <v>23</v>
      </c>
      <c r="D18" s="11"/>
      <c r="E18" s="11"/>
      <c r="F18" s="11"/>
      <c r="G18" s="11">
        <v>23</v>
      </c>
    </row>
    <row r="19" ht="26.05" customHeight="1" spans="1:7">
      <c r="A19" s="12" t="s">
        <v>77</v>
      </c>
      <c r="B19" s="41" t="s">
        <v>78</v>
      </c>
      <c r="C19" s="11">
        <v>0.72</v>
      </c>
      <c r="D19" s="11">
        <v>0.72</v>
      </c>
      <c r="E19" s="11">
        <v>0.72</v>
      </c>
      <c r="F19" s="11"/>
      <c r="G19" s="11"/>
    </row>
    <row r="20" ht="26.05" customHeight="1" spans="1:7">
      <c r="A20" s="12" t="s">
        <v>79</v>
      </c>
      <c r="B20" s="41" t="s">
        <v>80</v>
      </c>
      <c r="C20" s="11">
        <v>0.72</v>
      </c>
      <c r="D20" s="11">
        <v>0.72</v>
      </c>
      <c r="E20" s="11">
        <v>0.72</v>
      </c>
      <c r="F20" s="11"/>
      <c r="G20" s="11"/>
    </row>
    <row r="21" ht="26.05" customHeight="1" spans="1:7">
      <c r="A21" s="12" t="s">
        <v>81</v>
      </c>
      <c r="B21" s="41" t="s">
        <v>82</v>
      </c>
      <c r="C21" s="11">
        <v>335</v>
      </c>
      <c r="D21" s="11"/>
      <c r="E21" s="11"/>
      <c r="F21" s="11"/>
      <c r="G21" s="11">
        <v>335</v>
      </c>
    </row>
    <row r="22" ht="26.05" customHeight="1" spans="1:7">
      <c r="A22" s="12" t="s">
        <v>83</v>
      </c>
      <c r="B22" s="41" t="s">
        <v>84</v>
      </c>
      <c r="C22" s="11">
        <v>335</v>
      </c>
      <c r="D22" s="11"/>
      <c r="E22" s="11"/>
      <c r="F22" s="11"/>
      <c r="G22" s="11">
        <v>335</v>
      </c>
    </row>
    <row r="23" ht="26.05" customHeight="1" spans="1:7">
      <c r="A23" s="12" t="s">
        <v>85</v>
      </c>
      <c r="B23" s="41" t="s">
        <v>86</v>
      </c>
      <c r="C23" s="11">
        <v>300</v>
      </c>
      <c r="D23" s="11"/>
      <c r="E23" s="11"/>
      <c r="F23" s="11"/>
      <c r="G23" s="11">
        <v>300</v>
      </c>
    </row>
    <row r="24" ht="26.05" customHeight="1" spans="1:7">
      <c r="A24" s="12" t="s">
        <v>87</v>
      </c>
      <c r="B24" s="41" t="s">
        <v>88</v>
      </c>
      <c r="C24" s="11">
        <v>35</v>
      </c>
      <c r="D24" s="11"/>
      <c r="E24" s="11"/>
      <c r="F24" s="11"/>
      <c r="G24" s="11">
        <v>35</v>
      </c>
    </row>
    <row r="25" ht="26.05" customHeight="1" spans="1:7">
      <c r="A25" s="12" t="s">
        <v>89</v>
      </c>
      <c r="B25" s="41" t="s">
        <v>90</v>
      </c>
      <c r="C25" s="11">
        <v>33.96</v>
      </c>
      <c r="D25" s="11">
        <v>33.96</v>
      </c>
      <c r="E25" s="11">
        <v>33.96</v>
      </c>
      <c r="F25" s="11"/>
      <c r="G25" s="11"/>
    </row>
    <row r="26" ht="26.05" customHeight="1" spans="1:7">
      <c r="A26" s="12" t="s">
        <v>91</v>
      </c>
      <c r="B26" s="41" t="s">
        <v>92</v>
      </c>
      <c r="C26" s="11">
        <v>33.96</v>
      </c>
      <c r="D26" s="11">
        <v>33.96</v>
      </c>
      <c r="E26" s="11">
        <v>33.96</v>
      </c>
      <c r="F26" s="11"/>
      <c r="G26" s="11"/>
    </row>
    <row r="27" ht="26.05" customHeight="1" spans="1:7">
      <c r="A27" s="12" t="s">
        <v>93</v>
      </c>
      <c r="B27" s="41" t="s">
        <v>94</v>
      </c>
      <c r="C27" s="11">
        <v>33.96</v>
      </c>
      <c r="D27" s="11">
        <v>33.96</v>
      </c>
      <c r="E27" s="11">
        <v>33.96</v>
      </c>
      <c r="F27" s="11"/>
      <c r="G27" s="11"/>
    </row>
    <row r="28" ht="16.35" customHeight="1"/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zoomScale="80" zoomScaleNormal="80" workbookViewId="0">
      <pane ySplit="6" topLeftCell="A7" activePane="bottomLeft" state="frozen"/>
      <selection/>
      <selection pane="bottomLeft" activeCell="D16" sqref="D16"/>
    </sheetView>
  </sheetViews>
  <sheetFormatPr defaultColWidth="10" defaultRowHeight="14" outlineLevelCol="5"/>
  <cols>
    <col min="1" max="1" width="0.109090909090909" customWidth="1"/>
    <col min="2" max="2" width="12.8181818181818" customWidth="1"/>
    <col min="3" max="3" width="55.7727272727273" customWidth="1"/>
    <col min="4" max="5" width="20.5181818181818" customWidth="1"/>
    <col min="6" max="6" width="19.5363636363636" customWidth="1"/>
    <col min="7" max="7" width="9.77272727272727" customWidth="1"/>
  </cols>
  <sheetData>
    <row r="1" ht="35.85" customHeight="1" spans="1:6">
      <c r="A1" s="15"/>
      <c r="B1" s="1" t="s">
        <v>112</v>
      </c>
      <c r="C1" s="1"/>
      <c r="D1" s="1"/>
      <c r="E1" s="1"/>
      <c r="F1" s="1"/>
    </row>
    <row r="2" ht="16.25" customHeight="1" spans="2:6">
      <c r="B2" s="57"/>
      <c r="C2" s="57"/>
      <c r="D2" s="57"/>
      <c r="E2" s="57"/>
      <c r="F2" s="57"/>
    </row>
    <row r="3" ht="16.25" customHeight="1" spans="2:6">
      <c r="B3" s="58" t="s">
        <v>113</v>
      </c>
      <c r="C3" s="57"/>
      <c r="D3" s="57"/>
      <c r="E3" s="57"/>
      <c r="F3" s="57"/>
    </row>
    <row r="4" ht="16.25" customHeight="1" spans="2:6">
      <c r="B4" s="6" t="s">
        <v>3</v>
      </c>
      <c r="C4" s="6"/>
      <c r="D4" s="6"/>
      <c r="E4" s="6"/>
      <c r="F4" s="57" t="s">
        <v>4</v>
      </c>
    </row>
    <row r="5" ht="26.05" customHeight="1" spans="2:6">
      <c r="B5" s="7" t="s">
        <v>114</v>
      </c>
      <c r="C5" s="7"/>
      <c r="D5" s="10" t="s">
        <v>115</v>
      </c>
      <c r="E5" s="10"/>
      <c r="F5" s="10"/>
    </row>
    <row r="6" ht="26.05" customHeight="1" spans="2:6">
      <c r="B6" s="18" t="s">
        <v>51</v>
      </c>
      <c r="C6" s="18" t="s">
        <v>52</v>
      </c>
      <c r="D6" s="17" t="s">
        <v>35</v>
      </c>
      <c r="E6" s="17" t="s">
        <v>55</v>
      </c>
      <c r="F6" s="17" t="s">
        <v>56</v>
      </c>
    </row>
    <row r="7" ht="26.05" customHeight="1" spans="2:6">
      <c r="B7" s="18"/>
      <c r="C7" s="18" t="s">
        <v>35</v>
      </c>
      <c r="D7" s="59">
        <f>SUM(E7:F7)</f>
        <v>511.22</v>
      </c>
      <c r="E7" s="59">
        <v>474.25</v>
      </c>
      <c r="F7" s="59">
        <v>36.97</v>
      </c>
    </row>
    <row r="8" s="56" customFormat="1" ht="26.05" customHeight="1" spans="1:6">
      <c r="A8" s="60">
        <v>0</v>
      </c>
      <c r="B8" s="61" t="s">
        <v>116</v>
      </c>
      <c r="C8" s="62" t="s">
        <v>117</v>
      </c>
      <c r="D8" s="63">
        <v>410.6</v>
      </c>
      <c r="E8" s="63">
        <v>410.6</v>
      </c>
      <c r="F8" s="63"/>
    </row>
    <row r="9" ht="26.05" customHeight="1" spans="1:6">
      <c r="A9" s="15"/>
      <c r="B9" s="64" t="s">
        <v>118</v>
      </c>
      <c r="C9" s="65" t="s">
        <v>119</v>
      </c>
      <c r="D9" s="11">
        <v>168.44</v>
      </c>
      <c r="E9" s="11">
        <v>168.44</v>
      </c>
      <c r="F9" s="11"/>
    </row>
    <row r="10" ht="26.05" customHeight="1" spans="1:6">
      <c r="A10" s="15"/>
      <c r="B10" s="64" t="s">
        <v>120</v>
      </c>
      <c r="C10" s="65" t="s">
        <v>121</v>
      </c>
      <c r="D10" s="11">
        <v>63.77</v>
      </c>
      <c r="E10" s="11">
        <v>63.77</v>
      </c>
      <c r="F10" s="11"/>
    </row>
    <row r="11" ht="26.05" customHeight="1" spans="1:6">
      <c r="A11" s="15"/>
      <c r="B11" s="64" t="s">
        <v>122</v>
      </c>
      <c r="C11" s="65" t="s">
        <v>123</v>
      </c>
      <c r="D11" s="11">
        <v>7.44</v>
      </c>
      <c r="E11" s="11">
        <v>7.44</v>
      </c>
      <c r="F11" s="11"/>
    </row>
    <row r="12" ht="26.05" customHeight="1" spans="1:6">
      <c r="A12" s="15"/>
      <c r="B12" s="64" t="s">
        <v>124</v>
      </c>
      <c r="C12" s="65" t="s">
        <v>125</v>
      </c>
      <c r="D12" s="11">
        <v>53.97</v>
      </c>
      <c r="E12" s="11">
        <v>53.97</v>
      </c>
      <c r="F12" s="11"/>
    </row>
    <row r="13" ht="26.05" customHeight="1" spans="1:6">
      <c r="A13" s="15"/>
      <c r="B13" s="64" t="s">
        <v>126</v>
      </c>
      <c r="C13" s="65" t="s">
        <v>127</v>
      </c>
      <c r="D13" s="11">
        <v>45.27</v>
      </c>
      <c r="E13" s="11">
        <v>45.27</v>
      </c>
      <c r="F13" s="11"/>
    </row>
    <row r="14" ht="26.05" customHeight="1" spans="1:6">
      <c r="A14" s="15"/>
      <c r="B14" s="64" t="s">
        <v>128</v>
      </c>
      <c r="C14" s="65" t="s">
        <v>129</v>
      </c>
      <c r="D14" s="11">
        <v>10.66</v>
      </c>
      <c r="E14" s="11">
        <v>10.66</v>
      </c>
      <c r="F14" s="11"/>
    </row>
    <row r="15" ht="26.05" customHeight="1" spans="1:6">
      <c r="A15" s="15"/>
      <c r="B15" s="64" t="s">
        <v>130</v>
      </c>
      <c r="C15" s="65" t="s">
        <v>131</v>
      </c>
      <c r="D15" s="11">
        <v>24.22</v>
      </c>
      <c r="E15" s="11">
        <v>24.22</v>
      </c>
      <c r="F15" s="11"/>
    </row>
    <row r="16" ht="26.05" customHeight="1" spans="1:6">
      <c r="A16" s="15"/>
      <c r="B16" s="64" t="s">
        <v>132</v>
      </c>
      <c r="C16" s="65" t="s">
        <v>133</v>
      </c>
      <c r="D16" s="11">
        <v>2.79</v>
      </c>
      <c r="E16" s="11">
        <v>2.79</v>
      </c>
      <c r="F16" s="11"/>
    </row>
    <row r="17" ht="26.05" customHeight="1" spans="1:6">
      <c r="A17" s="15"/>
      <c r="B17" s="64" t="s">
        <v>134</v>
      </c>
      <c r="C17" s="65" t="s">
        <v>135</v>
      </c>
      <c r="D17" s="11">
        <v>33.96</v>
      </c>
      <c r="E17" s="11">
        <v>33.96</v>
      </c>
      <c r="F17" s="11"/>
    </row>
    <row r="18" ht="26.05" customHeight="1" spans="1:6">
      <c r="A18" s="15"/>
      <c r="B18" s="64" t="s">
        <v>136</v>
      </c>
      <c r="C18" s="65" t="s">
        <v>137</v>
      </c>
      <c r="D18" s="11">
        <v>0.08</v>
      </c>
      <c r="E18" s="11">
        <v>0.08</v>
      </c>
      <c r="F18" s="11"/>
    </row>
    <row r="19" ht="26.05" customHeight="1" spans="1:6">
      <c r="A19" s="15"/>
      <c r="B19" s="64" t="s">
        <v>138</v>
      </c>
      <c r="C19" s="65" t="s">
        <v>139</v>
      </c>
      <c r="D19" s="11">
        <f>SUM(E19:F19)</f>
        <v>55.69</v>
      </c>
      <c r="E19" s="11">
        <v>18.72</v>
      </c>
      <c r="F19" s="11">
        <v>36.97</v>
      </c>
    </row>
    <row r="20" ht="26.05" customHeight="1" spans="1:6">
      <c r="A20" s="15"/>
      <c r="B20" s="64" t="s">
        <v>140</v>
      </c>
      <c r="C20" s="65" t="s">
        <v>141</v>
      </c>
      <c r="D20" s="11">
        <v>2.2</v>
      </c>
      <c r="E20" s="11"/>
      <c r="F20" s="11">
        <v>2.2</v>
      </c>
    </row>
    <row r="21" ht="26.05" customHeight="1" spans="1:6">
      <c r="A21" s="15"/>
      <c r="B21" s="64" t="s">
        <v>142</v>
      </c>
      <c r="C21" s="65" t="s">
        <v>143</v>
      </c>
      <c r="D21" s="11">
        <v>0.4</v>
      </c>
      <c r="E21" s="11"/>
      <c r="F21" s="11">
        <v>0.4</v>
      </c>
    </row>
    <row r="22" ht="26.05" customHeight="1" spans="1:6">
      <c r="A22" s="15"/>
      <c r="B22" s="64" t="s">
        <v>144</v>
      </c>
      <c r="C22" s="65" t="s">
        <v>145</v>
      </c>
      <c r="D22" s="11">
        <v>2.4</v>
      </c>
      <c r="E22" s="11"/>
      <c r="F22" s="11">
        <v>2.4</v>
      </c>
    </row>
    <row r="23" ht="26.05" customHeight="1" spans="1:6">
      <c r="A23" s="15"/>
      <c r="B23" s="64" t="s">
        <v>146</v>
      </c>
      <c r="C23" s="65" t="s">
        <v>147</v>
      </c>
      <c r="D23" s="11">
        <v>1.97</v>
      </c>
      <c r="E23" s="11"/>
      <c r="F23" s="11">
        <v>1.97</v>
      </c>
    </row>
    <row r="24" ht="26.05" customHeight="1" spans="1:6">
      <c r="A24" s="15"/>
      <c r="B24" s="64" t="s">
        <v>148</v>
      </c>
      <c r="C24" s="65" t="s">
        <v>149</v>
      </c>
      <c r="D24" s="11">
        <v>0.02</v>
      </c>
      <c r="E24" s="11"/>
      <c r="F24" s="11">
        <v>0.02</v>
      </c>
    </row>
    <row r="25" ht="26.05" customHeight="1" spans="1:6">
      <c r="A25" s="15"/>
      <c r="B25" s="64" t="s">
        <v>150</v>
      </c>
      <c r="C25" s="65" t="s">
        <v>151</v>
      </c>
      <c r="D25" s="11">
        <v>0.7</v>
      </c>
      <c r="E25" s="11"/>
      <c r="F25" s="11">
        <v>0.7</v>
      </c>
    </row>
    <row r="26" ht="26.05" customHeight="1" spans="1:6">
      <c r="A26" s="15"/>
      <c r="B26" s="64" t="s">
        <v>152</v>
      </c>
      <c r="C26" s="65" t="s">
        <v>153</v>
      </c>
      <c r="D26" s="11">
        <v>0.2</v>
      </c>
      <c r="E26" s="11"/>
      <c r="F26" s="11">
        <v>0.2</v>
      </c>
    </row>
    <row r="27" ht="26.05" customHeight="1" spans="1:6">
      <c r="A27" s="15"/>
      <c r="B27" s="64" t="s">
        <v>154</v>
      </c>
      <c r="C27" s="65" t="s">
        <v>155</v>
      </c>
      <c r="D27" s="11">
        <v>2</v>
      </c>
      <c r="E27" s="11"/>
      <c r="F27" s="11">
        <v>2</v>
      </c>
    </row>
    <row r="28" ht="26.05" customHeight="1" spans="1:6">
      <c r="A28" s="15"/>
      <c r="B28" s="64" t="s">
        <v>156</v>
      </c>
      <c r="C28" s="65" t="s">
        <v>157</v>
      </c>
      <c r="D28" s="11">
        <v>12</v>
      </c>
      <c r="E28" s="11"/>
      <c r="F28" s="11">
        <v>12</v>
      </c>
    </row>
    <row r="29" ht="26.05" customHeight="1" spans="1:6">
      <c r="A29" s="15"/>
      <c r="B29" s="64" t="s">
        <v>158</v>
      </c>
      <c r="C29" s="65" t="s">
        <v>159</v>
      </c>
      <c r="D29" s="11">
        <v>18.72</v>
      </c>
      <c r="E29" s="11">
        <v>18.72</v>
      </c>
      <c r="F29" s="11"/>
    </row>
    <row r="30" ht="26.05" customHeight="1" spans="1:6">
      <c r="A30" s="15"/>
      <c r="B30" s="64" t="s">
        <v>160</v>
      </c>
      <c r="C30" s="65" t="s">
        <v>161</v>
      </c>
      <c r="D30" s="11">
        <v>15.08</v>
      </c>
      <c r="E30" s="11"/>
      <c r="F30" s="11">
        <v>15.08</v>
      </c>
    </row>
    <row r="31" s="56" customFormat="1" ht="26.05" customHeight="1" spans="1:6">
      <c r="A31" s="60"/>
      <c r="B31" s="61" t="s">
        <v>162</v>
      </c>
      <c r="C31" s="62" t="s">
        <v>163</v>
      </c>
      <c r="D31" s="63">
        <f>SUM(E31:F31)</f>
        <v>44.93</v>
      </c>
      <c r="E31" s="63">
        <f>SUM(E32:E37)</f>
        <v>44.93</v>
      </c>
      <c r="F31" s="63"/>
    </row>
    <row r="32" ht="26.05" customHeight="1" spans="1:6">
      <c r="A32" s="15"/>
      <c r="B32" s="64" t="s">
        <v>164</v>
      </c>
      <c r="C32" s="65" t="s">
        <v>165</v>
      </c>
      <c r="D32" s="11">
        <v>32.96</v>
      </c>
      <c r="E32" s="11">
        <v>32.96</v>
      </c>
      <c r="F32" s="11"/>
    </row>
    <row r="33" ht="26.05" customHeight="1" spans="1:6">
      <c r="A33" s="15"/>
      <c r="B33" s="64" t="s">
        <v>166</v>
      </c>
      <c r="C33" s="65" t="s">
        <v>167</v>
      </c>
      <c r="D33" s="11">
        <v>3.21</v>
      </c>
      <c r="E33" s="11">
        <v>3.21</v>
      </c>
      <c r="F33" s="11"/>
    </row>
    <row r="34" ht="26.05" customHeight="1" spans="1:6">
      <c r="A34" s="15"/>
      <c r="B34" s="64" t="s">
        <v>168</v>
      </c>
      <c r="C34" s="65" t="s">
        <v>169</v>
      </c>
      <c r="D34" s="11">
        <v>0.72</v>
      </c>
      <c r="E34" s="11">
        <v>0.72</v>
      </c>
      <c r="F34" s="11"/>
    </row>
    <row r="35" ht="26.05" customHeight="1" spans="1:6">
      <c r="A35" s="15"/>
      <c r="B35" s="64" t="s">
        <v>170</v>
      </c>
      <c r="C35" s="65" t="s">
        <v>171</v>
      </c>
      <c r="D35" s="11">
        <v>6.84</v>
      </c>
      <c r="E35" s="11">
        <v>6.84</v>
      </c>
      <c r="F35" s="11"/>
    </row>
    <row r="36" ht="26.05" customHeight="1" spans="1:6">
      <c r="A36" s="15"/>
      <c r="B36" s="64" t="s">
        <v>172</v>
      </c>
      <c r="C36" s="65" t="s">
        <v>173</v>
      </c>
      <c r="D36" s="11">
        <v>0.89</v>
      </c>
      <c r="E36" s="11">
        <v>0.89</v>
      </c>
      <c r="F36" s="11"/>
    </row>
    <row r="37" ht="26.05" customHeight="1" spans="1:6">
      <c r="A37" s="15"/>
      <c r="B37" s="64" t="s">
        <v>174</v>
      </c>
      <c r="C37" s="65" t="s">
        <v>175</v>
      </c>
      <c r="D37" s="11">
        <v>0.31</v>
      </c>
      <c r="E37" s="11">
        <v>0.31</v>
      </c>
      <c r="F37" s="11"/>
    </row>
    <row r="38" ht="16.35" customHeight="1"/>
  </sheetData>
  <mergeCells count="6">
    <mergeCell ref="B1:F1"/>
    <mergeCell ref="B2:F2"/>
    <mergeCell ref="B4:E4"/>
    <mergeCell ref="B5:C5"/>
    <mergeCell ref="D5:F5"/>
    <mergeCell ref="A8:A3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6" topLeftCell="A7" activePane="bottomLeft" state="frozen"/>
      <selection/>
      <selection pane="bottomLeft" activeCell="A1" sqref="A1:F1"/>
    </sheetView>
  </sheetViews>
  <sheetFormatPr defaultColWidth="10" defaultRowHeight="14" outlineLevelRow="7" outlineLevelCol="5"/>
  <cols>
    <col min="1" max="1" width="29.4454545454545" customWidth="1"/>
    <col min="2" max="2" width="29.0363636363636" customWidth="1"/>
    <col min="3" max="4" width="17.7818181818182" customWidth="1"/>
    <col min="5" max="5" width="17.3636363636364" customWidth="1"/>
    <col min="6" max="6" width="17.9090909090909" customWidth="1"/>
    <col min="7" max="7" width="9.77272727272727" customWidth="1"/>
  </cols>
  <sheetData>
    <row r="1" ht="35.85" customHeight="1" spans="1:6">
      <c r="A1" s="1" t="s">
        <v>176</v>
      </c>
      <c r="B1" s="1"/>
      <c r="C1" s="1"/>
      <c r="D1" s="1"/>
      <c r="E1" s="1"/>
      <c r="F1" s="1"/>
    </row>
    <row r="2" ht="16.25" customHeight="1" spans="1:6">
      <c r="A2" s="2"/>
      <c r="B2" s="2"/>
      <c r="C2" s="2"/>
      <c r="D2" s="2"/>
      <c r="E2" s="2"/>
      <c r="F2" s="2"/>
    </row>
    <row r="3" ht="16.25" customHeight="1" spans="1:6">
      <c r="A3" s="3" t="s">
        <v>177</v>
      </c>
      <c r="B3" s="4"/>
      <c r="C3" s="4"/>
      <c r="D3" s="4"/>
      <c r="E3" s="4"/>
      <c r="F3" s="4"/>
    </row>
    <row r="4" ht="16.25" customHeight="1" spans="1:6">
      <c r="A4" s="6" t="s">
        <v>3</v>
      </c>
      <c r="B4" s="6"/>
      <c r="C4" s="6"/>
      <c r="D4" s="6"/>
      <c r="E4" s="6"/>
      <c r="F4" s="5" t="s">
        <v>4</v>
      </c>
    </row>
    <row r="5" ht="26.05" customHeight="1" spans="1:6">
      <c r="A5" s="7" t="s">
        <v>178</v>
      </c>
      <c r="B5" s="8" t="s">
        <v>179</v>
      </c>
      <c r="C5" s="8" t="s">
        <v>180</v>
      </c>
      <c r="D5" s="8"/>
      <c r="E5" s="8"/>
      <c r="F5" s="8" t="s">
        <v>181</v>
      </c>
    </row>
    <row r="6" ht="26.05" customHeight="1" spans="1:6">
      <c r="A6" s="7"/>
      <c r="B6" s="8"/>
      <c r="C6" s="8" t="s">
        <v>41</v>
      </c>
      <c r="D6" s="8" t="s">
        <v>182</v>
      </c>
      <c r="E6" s="8" t="s">
        <v>183</v>
      </c>
      <c r="F6" s="8"/>
    </row>
    <row r="7" ht="26.05" customHeight="1" spans="1:6">
      <c r="A7" s="11">
        <v>18.2</v>
      </c>
      <c r="B7" s="11"/>
      <c r="C7" s="11">
        <v>18</v>
      </c>
      <c r="D7" s="11"/>
      <c r="E7" s="11">
        <v>18</v>
      </c>
      <c r="F7" s="11">
        <v>0.2</v>
      </c>
    </row>
    <row r="8" ht="16.35" customHeight="1"/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4" outlineLevelCol="4"/>
  <cols>
    <col min="1" max="1" width="12.6181818181818" customWidth="1"/>
    <col min="2" max="2" width="58.7636363636364" customWidth="1"/>
    <col min="3" max="4" width="19.4909090909091" customWidth="1"/>
    <col min="5" max="5" width="19.2727272727273" customWidth="1"/>
    <col min="6" max="6" width="9.77272727272727" customWidth="1"/>
  </cols>
  <sheetData>
    <row r="1" ht="35.85" customHeight="1" spans="1:5">
      <c r="A1" s="1" t="s">
        <v>184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185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51</v>
      </c>
      <c r="B5" s="8" t="s">
        <v>52</v>
      </c>
      <c r="C5" s="8" t="s">
        <v>186</v>
      </c>
      <c r="D5" s="8"/>
      <c r="E5" s="8"/>
    </row>
    <row r="6" ht="26.05" customHeight="1" spans="1:5">
      <c r="A6" s="7"/>
      <c r="B6" s="8"/>
      <c r="C6" s="8" t="s">
        <v>35</v>
      </c>
      <c r="D6" s="8" t="s">
        <v>53</v>
      </c>
      <c r="E6" s="8" t="s">
        <v>54</v>
      </c>
    </row>
    <row r="7" ht="26.05" customHeight="1" spans="1:5">
      <c r="A7" s="55"/>
      <c r="B7" s="10" t="s">
        <v>35</v>
      </c>
      <c r="C7" s="11"/>
      <c r="D7" s="11"/>
      <c r="E7" s="11"/>
    </row>
    <row r="8" ht="26.05" customHeight="1" spans="1:5">
      <c r="A8" s="12"/>
      <c r="B8" s="41"/>
      <c r="C8" s="11"/>
      <c r="D8" s="11"/>
      <c r="E8" s="11"/>
    </row>
    <row r="9" ht="24" customHeight="1" spans="1:5">
      <c r="A9" s="14" t="s">
        <v>187</v>
      </c>
      <c r="B9" s="14"/>
      <c r="C9" s="14"/>
      <c r="D9" s="14"/>
      <c r="E9" s="14"/>
    </row>
    <row r="10" ht="16.35" customHeight="1"/>
  </sheetData>
  <mergeCells count="6">
    <mergeCell ref="A1:E1"/>
    <mergeCell ref="A4:D4"/>
    <mergeCell ref="C5:E5"/>
    <mergeCell ref="A9:E9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"/>
  <cols>
    <col min="1" max="1" width="12.8181818181818" customWidth="1"/>
    <col min="2" max="2" width="16.4090909090909" customWidth="1"/>
    <col min="3" max="3" width="11.2818181818182" customWidth="1"/>
    <col min="4" max="4" width="11.9454545454545" customWidth="1"/>
    <col min="5" max="5" width="10.2545454545455" customWidth="1"/>
    <col min="6" max="6" width="7.81818181818182" customWidth="1"/>
    <col min="7" max="9" width="6.15454545454545" customWidth="1"/>
    <col min="10" max="11" width="7.69090909090909" customWidth="1"/>
    <col min="12" max="12" width="7.81818181818182" customWidth="1"/>
    <col min="13" max="15" width="5.63636363636364" customWidth="1"/>
    <col min="16" max="17" width="9.77272727272727" customWidth="1"/>
  </cols>
  <sheetData>
    <row r="1" ht="35.85" customHeight="1" spans="1:15">
      <c r="A1" s="44" t="s">
        <v>188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ht="16.25" customHeight="1" spans="1:15">
      <c r="A2" s="45"/>
      <c r="B2" s="45"/>
      <c r="C2" s="45"/>
      <c r="D2" s="45"/>
      <c r="E2" s="45"/>
      <c r="F2" s="45"/>
      <c r="G2" s="45"/>
      <c r="H2" s="45"/>
      <c r="I2" s="45"/>
      <c r="J2" s="46"/>
      <c r="K2" s="42"/>
      <c r="L2" s="42"/>
      <c r="M2" s="42"/>
      <c r="N2" s="42"/>
      <c r="O2" s="48"/>
    </row>
    <row r="3" ht="16.25" customHeight="1" spans="1:15">
      <c r="A3" s="46" t="s">
        <v>189</v>
      </c>
      <c r="B3" s="47"/>
      <c r="C3" s="39"/>
      <c r="D3" s="39"/>
      <c r="E3" s="39"/>
      <c r="F3" s="39"/>
      <c r="G3" s="39"/>
      <c r="H3" s="39"/>
      <c r="I3" s="39"/>
      <c r="J3" s="46"/>
      <c r="K3" s="46"/>
      <c r="L3" s="46"/>
      <c r="M3" s="6"/>
      <c r="N3" s="6"/>
      <c r="O3" s="48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16" t="s">
        <v>4</v>
      </c>
      <c r="L4" s="16"/>
      <c r="M4" s="16"/>
      <c r="N4" s="16"/>
      <c r="O4" s="16"/>
    </row>
    <row r="5" ht="26.05" customHeight="1" spans="1:15">
      <c r="A5" s="10" t="s">
        <v>32</v>
      </c>
      <c r="B5" s="8" t="s">
        <v>190</v>
      </c>
      <c r="C5" s="40" t="s">
        <v>33</v>
      </c>
      <c r="D5" s="40" t="s">
        <v>34</v>
      </c>
      <c r="E5" s="40"/>
      <c r="F5" s="40"/>
      <c r="G5" s="40"/>
      <c r="H5" s="40"/>
      <c r="I5" s="40"/>
      <c r="J5" s="10" t="s">
        <v>25</v>
      </c>
      <c r="K5" s="10"/>
      <c r="L5" s="10"/>
      <c r="M5" s="10"/>
      <c r="N5" s="10"/>
      <c r="O5" s="10"/>
    </row>
    <row r="6" ht="32.55" customHeight="1" spans="1:15">
      <c r="A6" s="10"/>
      <c r="B6" s="8"/>
      <c r="C6" s="40"/>
      <c r="D6" s="10" t="s">
        <v>35</v>
      </c>
      <c r="E6" s="10" t="s">
        <v>191</v>
      </c>
      <c r="F6" s="10" t="s">
        <v>37</v>
      </c>
      <c r="G6" s="10" t="s">
        <v>38</v>
      </c>
      <c r="H6" s="10" t="s">
        <v>39</v>
      </c>
      <c r="I6" s="40" t="s">
        <v>40</v>
      </c>
      <c r="J6" s="10" t="s">
        <v>35</v>
      </c>
      <c r="K6" s="10" t="s">
        <v>191</v>
      </c>
      <c r="L6" s="10" t="s">
        <v>37</v>
      </c>
      <c r="M6" s="10" t="s">
        <v>38</v>
      </c>
      <c r="N6" s="10" t="s">
        <v>39</v>
      </c>
      <c r="O6" s="40" t="s">
        <v>40</v>
      </c>
    </row>
    <row r="7" ht="32.55" customHeight="1" spans="1:15">
      <c r="A7" s="10"/>
      <c r="B7" s="8"/>
      <c r="C7" s="40"/>
      <c r="D7" s="10"/>
      <c r="E7" s="10"/>
      <c r="F7" s="10"/>
      <c r="G7" s="10"/>
      <c r="H7" s="10"/>
      <c r="I7" s="40"/>
      <c r="J7" s="10"/>
      <c r="K7" s="10"/>
      <c r="L7" s="10"/>
      <c r="M7" s="10"/>
      <c r="N7" s="10"/>
      <c r="O7" s="40"/>
    </row>
    <row r="8" ht="26.05" customHeight="1" spans="1:15">
      <c r="A8" s="10" t="s">
        <v>35</v>
      </c>
      <c r="B8" s="8"/>
      <c r="C8" s="11">
        <v>2104.86</v>
      </c>
      <c r="D8" s="11">
        <v>2104.86</v>
      </c>
      <c r="E8" s="11">
        <v>2104.86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42.25" customHeight="1" spans="1:15">
      <c r="A9" s="41" t="s">
        <v>47</v>
      </c>
      <c r="B9" s="41"/>
      <c r="C9" s="11">
        <v>2037.8</v>
      </c>
      <c r="D9" s="11">
        <v>2037.8</v>
      </c>
      <c r="E9" s="11">
        <v>2037.8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41"/>
      <c r="B10" s="41" t="s">
        <v>192</v>
      </c>
      <c r="C10" s="11">
        <v>25</v>
      </c>
      <c r="D10" s="11">
        <v>25</v>
      </c>
      <c r="E10" s="11">
        <v>25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41"/>
      <c r="B11" s="41" t="s">
        <v>193</v>
      </c>
      <c r="C11" s="11">
        <v>812</v>
      </c>
      <c r="D11" s="11">
        <v>812</v>
      </c>
      <c r="E11" s="11">
        <v>812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7.6" customHeight="1" spans="1:15">
      <c r="A12" s="41"/>
      <c r="B12" s="41" t="s">
        <v>194</v>
      </c>
      <c r="C12" s="11">
        <v>65</v>
      </c>
      <c r="D12" s="11">
        <v>65</v>
      </c>
      <c r="E12" s="11">
        <v>65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41"/>
      <c r="B13" s="41" t="s">
        <v>195</v>
      </c>
      <c r="C13" s="11">
        <v>235</v>
      </c>
      <c r="D13" s="11">
        <v>235</v>
      </c>
      <c r="E13" s="11">
        <v>235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7.6" customHeight="1" spans="1:15">
      <c r="A14" s="41"/>
      <c r="B14" s="41" t="s">
        <v>196</v>
      </c>
      <c r="C14" s="11">
        <v>22.8</v>
      </c>
      <c r="D14" s="11">
        <v>22.8</v>
      </c>
      <c r="E14" s="11">
        <v>22.8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7.6" customHeight="1" spans="1:15">
      <c r="A15" s="41"/>
      <c r="B15" s="41" t="s">
        <v>197</v>
      </c>
      <c r="C15" s="11">
        <v>20</v>
      </c>
      <c r="D15" s="11">
        <v>20</v>
      </c>
      <c r="E15" s="11">
        <v>20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7.6" customHeight="1" spans="1:15">
      <c r="A16" s="41"/>
      <c r="B16" s="41" t="s">
        <v>198</v>
      </c>
      <c r="C16" s="11">
        <v>294</v>
      </c>
      <c r="D16" s="11">
        <v>294</v>
      </c>
      <c r="E16" s="11">
        <v>294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42.25" customHeight="1" spans="1:15">
      <c r="A17" s="41"/>
      <c r="B17" s="41" t="s">
        <v>199</v>
      </c>
      <c r="C17" s="11">
        <v>27</v>
      </c>
      <c r="D17" s="11">
        <v>27</v>
      </c>
      <c r="E17" s="11">
        <v>27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7.6" customHeight="1" spans="1:15">
      <c r="A18" s="41"/>
      <c r="B18" s="41" t="s">
        <v>200</v>
      </c>
      <c r="C18" s="11">
        <v>184</v>
      </c>
      <c r="D18" s="11">
        <v>184</v>
      </c>
      <c r="E18" s="11">
        <v>184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7.6" customHeight="1" spans="1:15">
      <c r="A19" s="41"/>
      <c r="B19" s="41" t="s">
        <v>201</v>
      </c>
      <c r="C19" s="11">
        <v>9</v>
      </c>
      <c r="D19" s="11">
        <v>9</v>
      </c>
      <c r="E19" s="11">
        <v>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7.6" customHeight="1" spans="1:15">
      <c r="A20" s="41"/>
      <c r="B20" s="41" t="s">
        <v>202</v>
      </c>
      <c r="C20" s="11">
        <v>3</v>
      </c>
      <c r="D20" s="11">
        <v>3</v>
      </c>
      <c r="E20" s="11">
        <v>3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7.6" customHeight="1" spans="1:15">
      <c r="A21" s="41"/>
      <c r="B21" s="41" t="s">
        <v>203</v>
      </c>
      <c r="C21" s="11">
        <v>6</v>
      </c>
      <c r="D21" s="11">
        <v>6</v>
      </c>
      <c r="E21" s="11">
        <v>6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41"/>
      <c r="B22" s="41" t="s">
        <v>204</v>
      </c>
      <c r="C22" s="11">
        <v>35</v>
      </c>
      <c r="D22" s="11">
        <v>35</v>
      </c>
      <c r="E22" s="11">
        <v>35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41"/>
      <c r="B23" s="41" t="s">
        <v>205</v>
      </c>
      <c r="C23" s="11">
        <v>300</v>
      </c>
      <c r="D23" s="11">
        <v>300</v>
      </c>
      <c r="E23" s="11">
        <v>300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42.25" customHeight="1" spans="1:15">
      <c r="A24" s="41" t="s">
        <v>48</v>
      </c>
      <c r="B24" s="41"/>
      <c r="C24" s="11">
        <v>67.06</v>
      </c>
      <c r="D24" s="11">
        <v>67.06</v>
      </c>
      <c r="E24" s="11">
        <v>67.06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41"/>
      <c r="B25" s="41" t="s">
        <v>206</v>
      </c>
      <c r="C25" s="11">
        <v>4.06</v>
      </c>
      <c r="D25" s="11">
        <v>4.06</v>
      </c>
      <c r="E25" s="11">
        <v>4.06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7.6" customHeight="1" spans="1:15">
      <c r="A26" s="41"/>
      <c r="B26" s="41" t="s">
        <v>195</v>
      </c>
      <c r="C26" s="11">
        <v>50</v>
      </c>
      <c r="D26" s="11">
        <v>50</v>
      </c>
      <c r="E26" s="11">
        <v>50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6.05" customHeight="1" spans="1:15">
      <c r="A27" s="41"/>
      <c r="B27" s="41" t="s">
        <v>207</v>
      </c>
      <c r="C27" s="11">
        <v>10</v>
      </c>
      <c r="D27" s="11">
        <v>10</v>
      </c>
      <c r="E27" s="11">
        <v>10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6.05" customHeight="1" spans="1:15">
      <c r="A28" s="41"/>
      <c r="B28" s="41" t="s">
        <v>208</v>
      </c>
      <c r="C28" s="11">
        <v>3</v>
      </c>
      <c r="D28" s="11">
        <v>3</v>
      </c>
      <c r="E28" s="11">
        <v>3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16.35" customHeight="1"/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"/>
  <cols>
    <col min="1" max="1" width="12.8181818181818" customWidth="1"/>
    <col min="2" max="2" width="16.4090909090909" customWidth="1"/>
    <col min="3" max="3" width="11.2818181818182" customWidth="1"/>
    <col min="4" max="4" width="11.9363636363636" customWidth="1"/>
    <col min="5" max="5" width="10.2545454545455" customWidth="1"/>
    <col min="6" max="6" width="7.81818181818182" customWidth="1"/>
    <col min="7" max="9" width="6.15454545454545" customWidth="1"/>
    <col min="10" max="11" width="7.69090909090909" customWidth="1"/>
    <col min="12" max="12" width="7.46363636363636" customWidth="1"/>
    <col min="13" max="15" width="5.63636363636364" customWidth="1"/>
    <col min="16" max="17" width="9.77272727272727" customWidth="1"/>
  </cols>
  <sheetData>
    <row r="1" ht="35.85" customHeight="1" spans="1:15">
      <c r="A1" s="15"/>
      <c r="B1" s="1" t="s">
        <v>209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50"/>
      <c r="B2" s="50"/>
      <c r="C2" s="35"/>
      <c r="D2" s="35"/>
      <c r="E2" s="35"/>
      <c r="F2" s="35"/>
      <c r="G2" s="35"/>
      <c r="H2" s="35"/>
      <c r="I2" s="35"/>
      <c r="J2" s="42"/>
      <c r="K2" s="42"/>
      <c r="L2" s="42"/>
      <c r="M2" s="42"/>
      <c r="N2" s="43"/>
      <c r="O2" s="42"/>
    </row>
    <row r="3" ht="16.25" customHeight="1" spans="1:15">
      <c r="A3" s="51" t="s">
        <v>210</v>
      </c>
      <c r="B3" s="51"/>
      <c r="C3" s="39"/>
      <c r="D3" s="39"/>
      <c r="E3" s="38"/>
      <c r="F3" s="38"/>
      <c r="G3" s="38"/>
      <c r="H3" s="38"/>
      <c r="I3" s="38"/>
      <c r="J3" s="36"/>
      <c r="K3" s="36"/>
      <c r="L3" s="6"/>
      <c r="M3" s="6"/>
      <c r="N3" s="38"/>
      <c r="O3" s="38"/>
    </row>
    <row r="4" ht="16.25" customHeight="1" spans="1:1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3" t="s">
        <v>31</v>
      </c>
      <c r="O4" s="43"/>
    </row>
    <row r="5" ht="26.05" customHeight="1" spans="1:15">
      <c r="A5" s="10" t="s">
        <v>51</v>
      </c>
      <c r="B5" s="8" t="s">
        <v>52</v>
      </c>
      <c r="C5" s="40" t="s">
        <v>33</v>
      </c>
      <c r="D5" s="40" t="s">
        <v>34</v>
      </c>
      <c r="E5" s="40"/>
      <c r="F5" s="40"/>
      <c r="G5" s="40"/>
      <c r="H5" s="40"/>
      <c r="I5" s="40"/>
      <c r="J5" s="10" t="s">
        <v>25</v>
      </c>
      <c r="K5" s="10"/>
      <c r="L5" s="10"/>
      <c r="M5" s="10"/>
      <c r="N5" s="10"/>
      <c r="O5" s="10"/>
    </row>
    <row r="6" ht="32.55" customHeight="1" spans="1:15">
      <c r="A6" s="10"/>
      <c r="B6" s="8"/>
      <c r="C6" s="40"/>
      <c r="D6" s="10" t="s">
        <v>35</v>
      </c>
      <c r="E6" s="10" t="s">
        <v>191</v>
      </c>
      <c r="F6" s="10" t="s">
        <v>37</v>
      </c>
      <c r="G6" s="10" t="s">
        <v>38</v>
      </c>
      <c r="H6" s="10" t="s">
        <v>39</v>
      </c>
      <c r="I6" s="40" t="s">
        <v>40</v>
      </c>
      <c r="J6" s="10" t="s">
        <v>35</v>
      </c>
      <c r="K6" s="10" t="s">
        <v>191</v>
      </c>
      <c r="L6" s="10" t="s">
        <v>37</v>
      </c>
      <c r="M6" s="10" t="s">
        <v>38</v>
      </c>
      <c r="N6" s="10" t="s">
        <v>39</v>
      </c>
      <c r="O6" s="40" t="s">
        <v>40</v>
      </c>
    </row>
    <row r="7" ht="32.55" customHeight="1" spans="1:15">
      <c r="A7" s="10"/>
      <c r="B7" s="8"/>
      <c r="C7" s="40"/>
      <c r="D7" s="10"/>
      <c r="E7" s="10"/>
      <c r="F7" s="10"/>
      <c r="G7" s="10"/>
      <c r="H7" s="10"/>
      <c r="I7" s="40"/>
      <c r="J7" s="10"/>
      <c r="K7" s="10"/>
      <c r="L7" s="10"/>
      <c r="M7" s="10"/>
      <c r="N7" s="10"/>
      <c r="O7" s="40"/>
    </row>
    <row r="8" ht="26.05" customHeight="1" spans="1:15">
      <c r="A8" s="8"/>
      <c r="B8" s="8" t="s">
        <v>35</v>
      </c>
      <c r="C8" s="11">
        <v>3576.07</v>
      </c>
      <c r="D8" s="11">
        <v>3576.07</v>
      </c>
      <c r="E8" s="11">
        <v>3576.07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41" t="s">
        <v>57</v>
      </c>
      <c r="B9" s="41" t="s">
        <v>58</v>
      </c>
      <c r="C9" s="11">
        <v>3102.46</v>
      </c>
      <c r="D9" s="11">
        <v>3102.46</v>
      </c>
      <c r="E9" s="11">
        <v>3102.46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41" t="s">
        <v>211</v>
      </c>
      <c r="B10" s="41" t="s">
        <v>212</v>
      </c>
      <c r="C10" s="11">
        <v>3102.46</v>
      </c>
      <c r="D10" s="11">
        <v>3102.46</v>
      </c>
      <c r="E10" s="11">
        <v>3102.46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41" t="s">
        <v>61</v>
      </c>
      <c r="B11" s="41" t="s">
        <v>213</v>
      </c>
      <c r="C11" s="11">
        <v>154.37</v>
      </c>
      <c r="D11" s="11">
        <v>154.37</v>
      </c>
      <c r="E11" s="11">
        <v>154.37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41" t="s">
        <v>63</v>
      </c>
      <c r="B12" s="41" t="s">
        <v>214</v>
      </c>
      <c r="C12" s="11">
        <v>2948.09</v>
      </c>
      <c r="D12" s="11">
        <v>2948.09</v>
      </c>
      <c r="E12" s="11">
        <v>2948.09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41" t="s">
        <v>65</v>
      </c>
      <c r="B13" s="41" t="s">
        <v>66</v>
      </c>
      <c r="C13" s="11">
        <v>104.65</v>
      </c>
      <c r="D13" s="11">
        <v>104.65</v>
      </c>
      <c r="E13" s="11">
        <v>104.65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7.6" customHeight="1" spans="1:15">
      <c r="A14" s="41" t="s">
        <v>215</v>
      </c>
      <c r="B14" s="41" t="s">
        <v>216</v>
      </c>
      <c r="C14" s="11">
        <v>103.93</v>
      </c>
      <c r="D14" s="11">
        <v>103.93</v>
      </c>
      <c r="E14" s="11">
        <v>103.93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41" t="s">
        <v>69</v>
      </c>
      <c r="B15" s="41" t="s">
        <v>217</v>
      </c>
      <c r="C15" s="11">
        <v>25</v>
      </c>
      <c r="D15" s="11">
        <v>25</v>
      </c>
      <c r="E15" s="11">
        <v>25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7.6" customHeight="1" spans="1:15">
      <c r="A16" s="41" t="s">
        <v>71</v>
      </c>
      <c r="B16" s="41" t="s">
        <v>218</v>
      </c>
      <c r="C16" s="11">
        <v>45.27</v>
      </c>
      <c r="D16" s="11">
        <v>45.27</v>
      </c>
      <c r="E16" s="11">
        <v>45.27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7.6" customHeight="1" spans="1:15">
      <c r="A17" s="41" t="s">
        <v>73</v>
      </c>
      <c r="B17" s="41" t="s">
        <v>219</v>
      </c>
      <c r="C17" s="11">
        <v>10.66</v>
      </c>
      <c r="D17" s="11">
        <v>10.66</v>
      </c>
      <c r="E17" s="11">
        <v>10.66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7.6" customHeight="1" spans="1:15">
      <c r="A18" s="41" t="s">
        <v>75</v>
      </c>
      <c r="B18" s="41" t="s">
        <v>220</v>
      </c>
      <c r="C18" s="11">
        <v>23</v>
      </c>
      <c r="D18" s="11">
        <v>23</v>
      </c>
      <c r="E18" s="11">
        <v>23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41" t="s">
        <v>221</v>
      </c>
      <c r="B19" s="41" t="s">
        <v>222</v>
      </c>
      <c r="C19" s="11">
        <v>0.72</v>
      </c>
      <c r="D19" s="11">
        <v>0.72</v>
      </c>
      <c r="E19" s="11">
        <v>0.72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41" t="s">
        <v>79</v>
      </c>
      <c r="B20" s="41" t="s">
        <v>223</v>
      </c>
      <c r="C20" s="11">
        <v>0.72</v>
      </c>
      <c r="D20" s="11">
        <v>0.72</v>
      </c>
      <c r="E20" s="11">
        <v>0.72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41" t="s">
        <v>81</v>
      </c>
      <c r="B21" s="41" t="s">
        <v>82</v>
      </c>
      <c r="C21" s="11">
        <v>335</v>
      </c>
      <c r="D21" s="11">
        <v>335</v>
      </c>
      <c r="E21" s="11">
        <v>335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41" t="s">
        <v>224</v>
      </c>
      <c r="B22" s="41" t="s">
        <v>225</v>
      </c>
      <c r="C22" s="11">
        <v>335</v>
      </c>
      <c r="D22" s="11">
        <v>335</v>
      </c>
      <c r="E22" s="11">
        <v>335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41" t="s">
        <v>85</v>
      </c>
      <c r="B23" s="41" t="s">
        <v>226</v>
      </c>
      <c r="C23" s="11">
        <v>300</v>
      </c>
      <c r="D23" s="11">
        <v>300</v>
      </c>
      <c r="E23" s="11">
        <v>300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41" t="s">
        <v>87</v>
      </c>
      <c r="B24" s="41" t="s">
        <v>227</v>
      </c>
      <c r="C24" s="11">
        <v>35</v>
      </c>
      <c r="D24" s="11">
        <v>35</v>
      </c>
      <c r="E24" s="11">
        <v>35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41" t="s">
        <v>89</v>
      </c>
      <c r="B25" s="41" t="s">
        <v>90</v>
      </c>
      <c r="C25" s="11">
        <v>33.96</v>
      </c>
      <c r="D25" s="11">
        <v>33.96</v>
      </c>
      <c r="E25" s="11">
        <v>33.96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6.05" customHeight="1" spans="1:15">
      <c r="A26" s="41" t="s">
        <v>228</v>
      </c>
      <c r="B26" s="41" t="s">
        <v>229</v>
      </c>
      <c r="C26" s="11">
        <v>33.96</v>
      </c>
      <c r="D26" s="11">
        <v>33.96</v>
      </c>
      <c r="E26" s="11">
        <v>33.96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6.05" customHeight="1" spans="1:15">
      <c r="A27" s="41" t="s">
        <v>93</v>
      </c>
      <c r="B27" s="41" t="s">
        <v>230</v>
      </c>
      <c r="C27" s="11">
        <v>33.96</v>
      </c>
      <c r="D27" s="11">
        <v>33.96</v>
      </c>
      <c r="E27" s="11">
        <v>33.96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</sheetData>
  <mergeCells count="21">
    <mergeCell ref="B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"/>
  <cols>
    <col min="1" max="1" width="12.8181818181818" customWidth="1"/>
    <col min="2" max="2" width="16.4090909090909" customWidth="1"/>
    <col min="3" max="3" width="11.1272727272727" customWidth="1"/>
    <col min="4" max="4" width="11.8090909090909" customWidth="1"/>
    <col min="5" max="5" width="10.2545454545455" customWidth="1"/>
    <col min="6" max="6" width="7.81818181818182" customWidth="1"/>
    <col min="7" max="9" width="6.15454545454545" customWidth="1"/>
    <col min="10" max="11" width="7.69090909090909" customWidth="1"/>
    <col min="12" max="12" width="7.81818181818182" customWidth="1"/>
    <col min="13" max="15" width="5.63636363636364" customWidth="1"/>
    <col min="16" max="17" width="9.77272727272727" customWidth="1"/>
  </cols>
  <sheetData>
    <row r="1" ht="35.85" customHeight="1" spans="1:15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50"/>
      <c r="B2" s="50"/>
      <c r="C2" s="35"/>
      <c r="D2" s="35"/>
      <c r="E2" s="35"/>
      <c r="F2" s="35"/>
      <c r="G2" s="35"/>
      <c r="H2" s="35"/>
      <c r="I2" s="35"/>
      <c r="J2" s="42"/>
      <c r="K2" s="42"/>
      <c r="L2" s="42"/>
      <c r="M2" s="42"/>
      <c r="N2" s="43"/>
      <c r="O2" s="42"/>
    </row>
    <row r="3" ht="16.25" customHeight="1" spans="1:15">
      <c r="A3" s="51" t="s">
        <v>232</v>
      </c>
      <c r="B3" s="51"/>
      <c r="C3" s="39"/>
      <c r="D3" s="39"/>
      <c r="E3" s="38"/>
      <c r="F3" s="38"/>
      <c r="G3" s="38"/>
      <c r="H3" s="38"/>
      <c r="I3" s="38"/>
      <c r="J3" s="36"/>
      <c r="K3" s="36"/>
      <c r="L3" s="6"/>
      <c r="M3" s="6"/>
      <c r="N3" s="38"/>
      <c r="O3" s="38"/>
    </row>
    <row r="4" ht="16.25" customHeight="1" spans="1:1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3" t="s">
        <v>31</v>
      </c>
      <c r="O4" s="43"/>
    </row>
    <row r="5" ht="26.05" customHeight="1" spans="1:15">
      <c r="A5" s="8" t="s">
        <v>51</v>
      </c>
      <c r="B5" s="8" t="s">
        <v>52</v>
      </c>
      <c r="C5" s="40" t="s">
        <v>33</v>
      </c>
      <c r="D5" s="40" t="s">
        <v>34</v>
      </c>
      <c r="E5" s="40"/>
      <c r="F5" s="40"/>
      <c r="G5" s="40"/>
      <c r="H5" s="40"/>
      <c r="I5" s="40"/>
      <c r="J5" s="10" t="s">
        <v>25</v>
      </c>
      <c r="K5" s="10"/>
      <c r="L5" s="10"/>
      <c r="M5" s="10"/>
      <c r="N5" s="10"/>
      <c r="O5" s="10"/>
    </row>
    <row r="6" ht="32.55" customHeight="1" spans="1:15">
      <c r="A6" s="8"/>
      <c r="B6" s="8"/>
      <c r="C6" s="40"/>
      <c r="D6" s="10" t="s">
        <v>35</v>
      </c>
      <c r="E6" s="10" t="s">
        <v>191</v>
      </c>
      <c r="F6" s="10" t="s">
        <v>37</v>
      </c>
      <c r="G6" s="10" t="s">
        <v>38</v>
      </c>
      <c r="H6" s="10" t="s">
        <v>39</v>
      </c>
      <c r="I6" s="40" t="s">
        <v>40</v>
      </c>
      <c r="J6" s="10" t="s">
        <v>35</v>
      </c>
      <c r="K6" s="10" t="s">
        <v>191</v>
      </c>
      <c r="L6" s="10" t="s">
        <v>37</v>
      </c>
      <c r="M6" s="10" t="s">
        <v>38</v>
      </c>
      <c r="N6" s="10" t="s">
        <v>39</v>
      </c>
      <c r="O6" s="40" t="s">
        <v>40</v>
      </c>
    </row>
    <row r="7" ht="32.55" customHeight="1" spans="1:15">
      <c r="A7" s="8"/>
      <c r="B7" s="8"/>
      <c r="C7" s="40"/>
      <c r="D7" s="10"/>
      <c r="E7" s="10"/>
      <c r="F7" s="10"/>
      <c r="G7" s="10"/>
      <c r="H7" s="10"/>
      <c r="I7" s="40"/>
      <c r="J7" s="10"/>
      <c r="K7" s="10"/>
      <c r="L7" s="10"/>
      <c r="M7" s="10"/>
      <c r="N7" s="10"/>
      <c r="O7" s="40"/>
    </row>
    <row r="8" ht="26.05" customHeight="1" spans="1:15">
      <c r="A8" s="8"/>
      <c r="B8" s="8" t="s">
        <v>35</v>
      </c>
      <c r="C8" s="11">
        <v>3576.07</v>
      </c>
      <c r="D8" s="11">
        <v>3576.07</v>
      </c>
      <c r="E8" s="11">
        <v>3576.07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54" t="s">
        <v>233</v>
      </c>
      <c r="B9" s="54" t="s">
        <v>234</v>
      </c>
      <c r="C9" s="11">
        <v>210.49</v>
      </c>
      <c r="D9" s="11">
        <v>210.49</v>
      </c>
      <c r="E9" s="11">
        <v>210.49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54" t="s">
        <v>235</v>
      </c>
      <c r="B10" s="54" t="s">
        <v>236</v>
      </c>
      <c r="C10" s="11">
        <v>154.79</v>
      </c>
      <c r="D10" s="11">
        <v>154.79</v>
      </c>
      <c r="E10" s="11">
        <v>154.79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54" t="s">
        <v>237</v>
      </c>
      <c r="B11" s="54" t="s">
        <v>238</v>
      </c>
      <c r="C11" s="11">
        <v>37.73</v>
      </c>
      <c r="D11" s="11">
        <v>37.73</v>
      </c>
      <c r="E11" s="11">
        <v>37.73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54" t="s">
        <v>239</v>
      </c>
      <c r="B12" s="54" t="s">
        <v>135</v>
      </c>
      <c r="C12" s="11">
        <v>17.97</v>
      </c>
      <c r="D12" s="11">
        <v>17.97</v>
      </c>
      <c r="E12" s="11">
        <v>17.97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6.05" customHeight="1" spans="1:15">
      <c r="A13" s="54" t="s">
        <v>240</v>
      </c>
      <c r="B13" s="54" t="s">
        <v>137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54" t="s">
        <v>241</v>
      </c>
      <c r="B14" s="54" t="s">
        <v>242</v>
      </c>
      <c r="C14" s="11">
        <v>1593.8</v>
      </c>
      <c r="D14" s="11">
        <v>1593.8</v>
      </c>
      <c r="E14" s="11">
        <v>1593.8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54" t="s">
        <v>243</v>
      </c>
      <c r="B15" s="54" t="s">
        <v>244</v>
      </c>
      <c r="C15" s="11">
        <v>217.14</v>
      </c>
      <c r="D15" s="11">
        <v>217.14</v>
      </c>
      <c r="E15" s="11">
        <v>217.14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54" t="s">
        <v>245</v>
      </c>
      <c r="B16" s="54" t="s">
        <v>246</v>
      </c>
      <c r="C16" s="11">
        <v>49</v>
      </c>
      <c r="D16" s="11">
        <v>49</v>
      </c>
      <c r="E16" s="11">
        <v>49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54" t="s">
        <v>247</v>
      </c>
      <c r="B17" s="54" t="s">
        <v>248</v>
      </c>
      <c r="C17" s="11">
        <v>153</v>
      </c>
      <c r="D17" s="11">
        <v>153</v>
      </c>
      <c r="E17" s="11">
        <v>153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54" t="s">
        <v>249</v>
      </c>
      <c r="B18" s="54" t="s">
        <v>250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54" t="s">
        <v>251</v>
      </c>
      <c r="B19" s="54" t="s">
        <v>252</v>
      </c>
      <c r="C19" s="11">
        <v>392.6</v>
      </c>
      <c r="D19" s="11">
        <v>392.6</v>
      </c>
      <c r="E19" s="11">
        <v>392.6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54" t="s">
        <v>253</v>
      </c>
      <c r="B20" s="54" t="s">
        <v>153</v>
      </c>
      <c r="C20" s="11">
        <v>0.2</v>
      </c>
      <c r="D20" s="11">
        <v>0.2</v>
      </c>
      <c r="E20" s="11">
        <v>0.2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54" t="s">
        <v>254</v>
      </c>
      <c r="B21" s="54" t="s">
        <v>255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54" t="s">
        <v>256</v>
      </c>
      <c r="B22" s="54" t="s">
        <v>157</v>
      </c>
      <c r="C22" s="11">
        <v>12</v>
      </c>
      <c r="D22" s="11">
        <v>12</v>
      </c>
      <c r="E22" s="11">
        <v>12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54" t="s">
        <v>257</v>
      </c>
      <c r="B23" s="54" t="s">
        <v>258</v>
      </c>
      <c r="C23" s="11">
        <v>35</v>
      </c>
      <c r="D23" s="11">
        <v>35</v>
      </c>
      <c r="E23" s="11">
        <v>35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54" t="s">
        <v>259</v>
      </c>
      <c r="B24" s="54" t="s">
        <v>161</v>
      </c>
      <c r="C24" s="11">
        <v>734.86</v>
      </c>
      <c r="D24" s="11">
        <v>734.86</v>
      </c>
      <c r="E24" s="11">
        <v>734.86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54" t="s">
        <v>260</v>
      </c>
      <c r="B25" s="54" t="s">
        <v>261</v>
      </c>
      <c r="C25" s="11">
        <v>70</v>
      </c>
      <c r="D25" s="11">
        <v>70</v>
      </c>
      <c r="E25" s="11">
        <v>70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6.05" customHeight="1" spans="1:15">
      <c r="A26" s="54" t="s">
        <v>262</v>
      </c>
      <c r="B26" s="54" t="s">
        <v>263</v>
      </c>
      <c r="C26" s="11">
        <v>70</v>
      </c>
      <c r="D26" s="11">
        <v>70</v>
      </c>
      <c r="E26" s="11">
        <v>70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6.05" customHeight="1" spans="1:15">
      <c r="A27" s="54" t="s">
        <v>264</v>
      </c>
      <c r="B27" s="54" t="s">
        <v>265</v>
      </c>
      <c r="C27" s="11">
        <v>85</v>
      </c>
      <c r="D27" s="11">
        <v>85</v>
      </c>
      <c r="E27" s="11">
        <v>85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6.05" customHeight="1" spans="1:15">
      <c r="A28" s="54" t="s">
        <v>266</v>
      </c>
      <c r="B28" s="54" t="s">
        <v>263</v>
      </c>
      <c r="C28" s="11">
        <v>85</v>
      </c>
      <c r="D28" s="11">
        <v>85</v>
      </c>
      <c r="E28" s="11">
        <v>85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26.05" customHeight="1" spans="1:15">
      <c r="A29" s="54" t="s">
        <v>267</v>
      </c>
      <c r="B29" s="54" t="s">
        <v>268</v>
      </c>
      <c r="C29" s="11">
        <v>232.86</v>
      </c>
      <c r="D29" s="11">
        <v>232.86</v>
      </c>
      <c r="E29" s="11">
        <v>232.86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26.05" customHeight="1" spans="1:15">
      <c r="A30" s="54" t="s">
        <v>269</v>
      </c>
      <c r="B30" s="54" t="s">
        <v>270</v>
      </c>
      <c r="C30" s="11">
        <v>200.11</v>
      </c>
      <c r="D30" s="11">
        <v>200.11</v>
      </c>
      <c r="E30" s="11">
        <v>200.11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26.05" customHeight="1" spans="1:15">
      <c r="A31" s="54" t="s">
        <v>271</v>
      </c>
      <c r="B31" s="54" t="s">
        <v>272</v>
      </c>
      <c r="C31" s="11">
        <v>32.75</v>
      </c>
      <c r="D31" s="11">
        <v>32.75</v>
      </c>
      <c r="E31" s="11">
        <v>32.75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26.05" customHeight="1" spans="1:15">
      <c r="A32" s="54" t="s">
        <v>273</v>
      </c>
      <c r="B32" s="54" t="s">
        <v>163</v>
      </c>
      <c r="C32" s="11">
        <v>1383.92</v>
      </c>
      <c r="D32" s="11">
        <v>1383.92</v>
      </c>
      <c r="E32" s="11">
        <v>1383.92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26.05" customHeight="1" spans="1:15">
      <c r="A33" s="54" t="s">
        <v>274</v>
      </c>
      <c r="B33" s="54" t="s">
        <v>275</v>
      </c>
      <c r="C33" s="11">
        <v>362.45</v>
      </c>
      <c r="D33" s="11">
        <v>362.45</v>
      </c>
      <c r="E33" s="11">
        <v>362.45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26.05" customHeight="1" spans="1:15">
      <c r="A34" s="54" t="s">
        <v>276</v>
      </c>
      <c r="B34" s="54" t="s">
        <v>277</v>
      </c>
      <c r="C34" s="11">
        <v>960.3</v>
      </c>
      <c r="D34" s="11">
        <v>960.3</v>
      </c>
      <c r="E34" s="11">
        <v>960.3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26.05" customHeight="1" spans="1:15">
      <c r="A35" s="54" t="s">
        <v>278</v>
      </c>
      <c r="B35" s="54" t="s">
        <v>279</v>
      </c>
      <c r="C35" s="11">
        <v>61.17</v>
      </c>
      <c r="D35" s="11">
        <v>61.17</v>
      </c>
      <c r="E35" s="11">
        <v>61.17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"/>
  <cols>
    <col min="1" max="1" width="12.8181818181818" customWidth="1"/>
    <col min="2" max="2" width="16.4090909090909" customWidth="1"/>
    <col min="3" max="3" width="11.2818181818182" customWidth="1"/>
    <col min="4" max="4" width="10.7727272727273" customWidth="1"/>
    <col min="5" max="5" width="10.2545454545455" customWidth="1"/>
    <col min="6" max="6" width="7.81818181818182" customWidth="1"/>
    <col min="7" max="9" width="6.15454545454545" customWidth="1"/>
    <col min="10" max="11" width="7.69090909090909" customWidth="1"/>
    <col min="12" max="12" width="7.81818181818182" customWidth="1"/>
    <col min="13" max="15" width="5.63636363636364" customWidth="1"/>
    <col min="16" max="18" width="9.77272727272727" customWidth="1"/>
  </cols>
  <sheetData>
    <row r="1" ht="35.85" customHeight="1" spans="1:15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50"/>
      <c r="B2" s="50"/>
      <c r="C2" s="35"/>
      <c r="D2" s="35"/>
      <c r="E2" s="35"/>
      <c r="F2" s="35"/>
      <c r="G2" s="35"/>
      <c r="H2" s="35"/>
      <c r="I2" s="35"/>
      <c r="J2" s="42"/>
      <c r="K2" s="42"/>
      <c r="L2" s="42"/>
      <c r="M2" s="42"/>
      <c r="N2" s="43"/>
      <c r="O2" s="42"/>
    </row>
    <row r="3" ht="16.25" customHeight="1" spans="1:15">
      <c r="A3" s="51" t="s">
        <v>281</v>
      </c>
      <c r="B3" s="51"/>
      <c r="C3" s="39"/>
      <c r="D3" s="39"/>
      <c r="E3" s="38"/>
      <c r="F3" s="38"/>
      <c r="G3" s="38"/>
      <c r="H3" s="38"/>
      <c r="I3" s="38"/>
      <c r="J3" s="36"/>
      <c r="K3" s="36"/>
      <c r="L3" s="6"/>
      <c r="M3" s="6"/>
      <c r="N3" s="38"/>
      <c r="O3" s="38"/>
    </row>
    <row r="4" ht="16.25" customHeight="1" spans="1:1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3" t="s">
        <v>31</v>
      </c>
      <c r="O4" s="43"/>
    </row>
    <row r="5" ht="26.05" customHeight="1" spans="1:15">
      <c r="A5" s="8" t="s">
        <v>51</v>
      </c>
      <c r="B5" s="8" t="s">
        <v>52</v>
      </c>
      <c r="C5" s="40" t="s">
        <v>33</v>
      </c>
      <c r="D5" s="40" t="s">
        <v>34</v>
      </c>
      <c r="E5" s="40"/>
      <c r="F5" s="40"/>
      <c r="G5" s="40"/>
      <c r="H5" s="40"/>
      <c r="I5" s="40"/>
      <c r="J5" s="10" t="s">
        <v>25</v>
      </c>
      <c r="K5" s="10"/>
      <c r="L5" s="10"/>
      <c r="M5" s="10"/>
      <c r="N5" s="10"/>
      <c r="O5" s="10"/>
    </row>
    <row r="6" ht="32.55" customHeight="1" spans="1:15">
      <c r="A6" s="8"/>
      <c r="B6" s="8"/>
      <c r="C6" s="40"/>
      <c r="D6" s="10" t="s">
        <v>35</v>
      </c>
      <c r="E6" s="10" t="s">
        <v>191</v>
      </c>
      <c r="F6" s="10" t="s">
        <v>37</v>
      </c>
      <c r="G6" s="10" t="s">
        <v>38</v>
      </c>
      <c r="H6" s="10" t="s">
        <v>39</v>
      </c>
      <c r="I6" s="40" t="s">
        <v>40</v>
      </c>
      <c r="J6" s="10" t="s">
        <v>35</v>
      </c>
      <c r="K6" s="10" t="s">
        <v>191</v>
      </c>
      <c r="L6" s="10" t="s">
        <v>37</v>
      </c>
      <c r="M6" s="10" t="s">
        <v>38</v>
      </c>
      <c r="N6" s="10" t="s">
        <v>39</v>
      </c>
      <c r="O6" s="40" t="s">
        <v>40</v>
      </c>
    </row>
    <row r="7" ht="32.55" customHeight="1" spans="1:15">
      <c r="A7" s="8"/>
      <c r="B7" s="8"/>
      <c r="C7" s="40"/>
      <c r="D7" s="10"/>
      <c r="E7" s="10"/>
      <c r="F7" s="10"/>
      <c r="G7" s="10"/>
      <c r="H7" s="10"/>
      <c r="I7" s="40"/>
      <c r="J7" s="10"/>
      <c r="K7" s="10"/>
      <c r="L7" s="10"/>
      <c r="M7" s="10"/>
      <c r="N7" s="10"/>
      <c r="O7" s="40"/>
    </row>
    <row r="8" ht="26.05" customHeight="1" spans="1:15">
      <c r="A8" s="8"/>
      <c r="B8" s="8" t="s">
        <v>35</v>
      </c>
      <c r="C8" s="11">
        <v>3576.07</v>
      </c>
      <c r="D8" s="11">
        <v>3576.07</v>
      </c>
      <c r="E8" s="11">
        <v>3576.07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12" t="s">
        <v>116</v>
      </c>
      <c r="B9" s="53" t="s">
        <v>117</v>
      </c>
      <c r="C9" s="11">
        <v>410.6</v>
      </c>
      <c r="D9" s="11">
        <v>410.6</v>
      </c>
      <c r="E9" s="11">
        <v>410.6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7.6" customHeight="1" spans="1:15">
      <c r="A10" s="12" t="s">
        <v>282</v>
      </c>
      <c r="B10" s="53" t="s">
        <v>127</v>
      </c>
      <c r="C10" s="11">
        <v>45.27</v>
      </c>
      <c r="D10" s="11">
        <v>45.27</v>
      </c>
      <c r="E10" s="11">
        <v>45.27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12" t="s">
        <v>283</v>
      </c>
      <c r="B11" s="53" t="s">
        <v>119</v>
      </c>
      <c r="C11" s="11">
        <v>168.44</v>
      </c>
      <c r="D11" s="11">
        <v>168.44</v>
      </c>
      <c r="E11" s="11">
        <v>168.44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12" t="s">
        <v>284</v>
      </c>
      <c r="B12" s="53" t="s">
        <v>121</v>
      </c>
      <c r="C12" s="11">
        <v>63.77</v>
      </c>
      <c r="D12" s="11">
        <v>63.77</v>
      </c>
      <c r="E12" s="11">
        <v>63.77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6.05" customHeight="1" spans="1:15">
      <c r="A13" s="12" t="s">
        <v>285</v>
      </c>
      <c r="B13" s="53" t="s">
        <v>123</v>
      </c>
      <c r="C13" s="11">
        <v>7.44</v>
      </c>
      <c r="D13" s="11">
        <v>7.44</v>
      </c>
      <c r="E13" s="11">
        <v>7.44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12" t="s">
        <v>286</v>
      </c>
      <c r="B14" s="53" t="s">
        <v>133</v>
      </c>
      <c r="C14" s="11">
        <v>2.79</v>
      </c>
      <c r="D14" s="11">
        <v>2.79</v>
      </c>
      <c r="E14" s="11">
        <v>2.79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12" t="s">
        <v>287</v>
      </c>
      <c r="B15" s="53" t="s">
        <v>135</v>
      </c>
      <c r="C15" s="11">
        <v>33.96</v>
      </c>
      <c r="D15" s="11">
        <v>33.96</v>
      </c>
      <c r="E15" s="11">
        <v>33.96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12" t="s">
        <v>288</v>
      </c>
      <c r="B16" s="53" t="s">
        <v>129</v>
      </c>
      <c r="C16" s="11">
        <v>10.66</v>
      </c>
      <c r="D16" s="11">
        <v>10.66</v>
      </c>
      <c r="E16" s="11">
        <v>10.66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12" t="s">
        <v>289</v>
      </c>
      <c r="B17" s="53" t="s">
        <v>137</v>
      </c>
      <c r="C17" s="11">
        <v>0.08</v>
      </c>
      <c r="D17" s="11">
        <v>0.08</v>
      </c>
      <c r="E17" s="11">
        <v>0.08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7.6" customHeight="1" spans="1:15">
      <c r="A18" s="12" t="s">
        <v>290</v>
      </c>
      <c r="B18" s="53" t="s">
        <v>131</v>
      </c>
      <c r="C18" s="11">
        <v>24.22</v>
      </c>
      <c r="D18" s="11">
        <v>24.22</v>
      </c>
      <c r="E18" s="11">
        <v>24.22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12" t="s">
        <v>291</v>
      </c>
      <c r="B19" s="53" t="s">
        <v>125</v>
      </c>
      <c r="C19" s="11">
        <v>53.97</v>
      </c>
      <c r="D19" s="11">
        <v>53.97</v>
      </c>
      <c r="E19" s="11">
        <v>53.97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12" t="s">
        <v>138</v>
      </c>
      <c r="B20" s="53" t="s">
        <v>139</v>
      </c>
      <c r="C20" s="11">
        <v>1626.55</v>
      </c>
      <c r="D20" s="11">
        <v>1626.55</v>
      </c>
      <c r="E20" s="11">
        <v>1626.55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12" t="s">
        <v>292</v>
      </c>
      <c r="B21" s="53" t="s">
        <v>151</v>
      </c>
      <c r="C21" s="11">
        <v>51.7</v>
      </c>
      <c r="D21" s="11">
        <v>51.7</v>
      </c>
      <c r="E21" s="11">
        <v>51.7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7.6" customHeight="1" spans="1:15">
      <c r="A22" s="12" t="s">
        <v>293</v>
      </c>
      <c r="B22" s="53" t="s">
        <v>255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12" t="s">
        <v>294</v>
      </c>
      <c r="B23" s="53" t="s">
        <v>159</v>
      </c>
      <c r="C23" s="11">
        <v>20.72</v>
      </c>
      <c r="D23" s="11">
        <v>20.72</v>
      </c>
      <c r="E23" s="11">
        <v>20.72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12" t="s">
        <v>295</v>
      </c>
      <c r="B24" s="53" t="s">
        <v>141</v>
      </c>
      <c r="C24" s="11">
        <v>75.6</v>
      </c>
      <c r="D24" s="11">
        <v>75.6</v>
      </c>
      <c r="E24" s="11">
        <v>75.6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12" t="s">
        <v>296</v>
      </c>
      <c r="B25" s="53" t="s">
        <v>149</v>
      </c>
      <c r="C25" s="11">
        <v>0.02</v>
      </c>
      <c r="D25" s="11">
        <v>0.02</v>
      </c>
      <c r="E25" s="11">
        <v>0.02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6.05" customHeight="1" spans="1:15">
      <c r="A26" s="12" t="s">
        <v>297</v>
      </c>
      <c r="B26" s="53" t="s">
        <v>298</v>
      </c>
      <c r="C26" s="11">
        <v>404.6</v>
      </c>
      <c r="D26" s="11">
        <v>404.6</v>
      </c>
      <c r="E26" s="11">
        <v>404.6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6.05" customHeight="1" spans="1:15">
      <c r="A27" s="12" t="s">
        <v>299</v>
      </c>
      <c r="B27" s="53" t="s">
        <v>252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6.05" customHeight="1" spans="1:15">
      <c r="A28" s="12" t="s">
        <v>300</v>
      </c>
      <c r="B28" s="53" t="s">
        <v>301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26.05" customHeight="1" spans="1:15">
      <c r="A29" s="12" t="s">
        <v>302</v>
      </c>
      <c r="B29" s="53" t="s">
        <v>143</v>
      </c>
      <c r="C29" s="11">
        <v>63.4</v>
      </c>
      <c r="D29" s="11">
        <v>63.4</v>
      </c>
      <c r="E29" s="11">
        <v>63.4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26.05" customHeight="1" spans="1:15">
      <c r="A30" s="12" t="s">
        <v>303</v>
      </c>
      <c r="B30" s="53" t="s">
        <v>258</v>
      </c>
      <c r="C30" s="11">
        <v>35</v>
      </c>
      <c r="D30" s="11">
        <v>35</v>
      </c>
      <c r="E30" s="11">
        <v>35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26.05" customHeight="1" spans="1:15">
      <c r="A31" s="12" t="s">
        <v>304</v>
      </c>
      <c r="B31" s="53" t="s">
        <v>248</v>
      </c>
      <c r="C31" s="11">
        <v>153</v>
      </c>
      <c r="D31" s="11">
        <v>153</v>
      </c>
      <c r="E31" s="11">
        <v>153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26.05" customHeight="1" spans="1:15">
      <c r="A32" s="12" t="s">
        <v>305</v>
      </c>
      <c r="B32" s="53" t="s">
        <v>147</v>
      </c>
      <c r="C32" s="11">
        <v>1.97</v>
      </c>
      <c r="D32" s="11">
        <v>1.97</v>
      </c>
      <c r="E32" s="11">
        <v>1.97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26.05" customHeight="1" spans="1:15">
      <c r="A33" s="12" t="s">
        <v>306</v>
      </c>
      <c r="B33" s="53" t="s">
        <v>307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26.05" customHeight="1" spans="1:15">
      <c r="A34" s="12" t="s">
        <v>308</v>
      </c>
      <c r="B34" s="53" t="s">
        <v>309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26.05" customHeight="1" spans="1:15">
      <c r="A35" s="12" t="s">
        <v>310</v>
      </c>
      <c r="B35" s="53" t="s">
        <v>311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26.05" customHeight="1" spans="1:15">
      <c r="A36" s="12" t="s">
        <v>312</v>
      </c>
      <c r="B36" s="53" t="s">
        <v>145</v>
      </c>
      <c r="C36" s="11">
        <v>7.4</v>
      </c>
      <c r="D36" s="11">
        <v>7.4</v>
      </c>
      <c r="E36" s="11">
        <v>7.4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26.05" customHeight="1" spans="1:15">
      <c r="A37" s="12" t="s">
        <v>313</v>
      </c>
      <c r="B37" s="53" t="s">
        <v>314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26.05" customHeight="1" spans="1:15">
      <c r="A38" s="12" t="s">
        <v>315</v>
      </c>
      <c r="B38" s="53" t="s">
        <v>155</v>
      </c>
      <c r="C38" s="11">
        <v>2</v>
      </c>
      <c r="D38" s="11">
        <v>2</v>
      </c>
      <c r="E38" s="11">
        <v>2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26.05" customHeight="1" spans="1:15">
      <c r="A39" s="12" t="s">
        <v>316</v>
      </c>
      <c r="B39" s="53" t="s">
        <v>317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ht="26.05" customHeight="1" spans="1:15">
      <c r="A40" s="12" t="s">
        <v>318</v>
      </c>
      <c r="B40" s="53" t="s">
        <v>319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ht="27.6" customHeight="1" spans="1:15">
      <c r="A41" s="12" t="s">
        <v>320</v>
      </c>
      <c r="B41" s="53" t="s">
        <v>161</v>
      </c>
      <c r="C41" s="11">
        <v>743.94</v>
      </c>
      <c r="D41" s="11">
        <v>743.94</v>
      </c>
      <c r="E41" s="11">
        <v>743.94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ht="26.05" customHeight="1" spans="1:15">
      <c r="A42" s="12" t="s">
        <v>321</v>
      </c>
      <c r="B42" s="53" t="s">
        <v>153</v>
      </c>
      <c r="C42" s="11">
        <v>0.2</v>
      </c>
      <c r="D42" s="11">
        <v>0.2</v>
      </c>
      <c r="E42" s="11">
        <v>0.2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ht="27.6" customHeight="1" spans="1:15">
      <c r="A43" s="12" t="s">
        <v>322</v>
      </c>
      <c r="B43" s="53" t="s">
        <v>157</v>
      </c>
      <c r="C43" s="11">
        <v>18</v>
      </c>
      <c r="D43" s="11">
        <v>18</v>
      </c>
      <c r="E43" s="11">
        <v>18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ht="26.05" customHeight="1" spans="1:15">
      <c r="A44" s="12" t="s">
        <v>323</v>
      </c>
      <c r="B44" s="53" t="s">
        <v>324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ht="26.05" customHeight="1" spans="1:15">
      <c r="A45" s="12" t="s">
        <v>325</v>
      </c>
      <c r="B45" s="53" t="s">
        <v>246</v>
      </c>
      <c r="C45" s="11">
        <v>49</v>
      </c>
      <c r="D45" s="11">
        <v>49</v>
      </c>
      <c r="E45" s="11">
        <v>49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ht="26.05" customHeight="1" spans="1:15">
      <c r="A46" s="12" t="s">
        <v>326</v>
      </c>
      <c r="B46" s="53" t="s">
        <v>327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ht="26.05" customHeight="1" spans="1:15">
      <c r="A47" s="12" t="s">
        <v>328</v>
      </c>
      <c r="B47" s="53" t="s">
        <v>329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ht="27.6" customHeight="1" spans="1:15">
      <c r="A48" s="12" t="s">
        <v>162</v>
      </c>
      <c r="B48" s="53" t="s">
        <v>163</v>
      </c>
      <c r="C48" s="11">
        <v>1383.92</v>
      </c>
      <c r="D48" s="11">
        <v>1383.92</v>
      </c>
      <c r="E48" s="11">
        <v>1383.92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ht="26.05" customHeight="1" spans="1:15">
      <c r="A49" s="12" t="s">
        <v>330</v>
      </c>
      <c r="B49" s="53" t="s">
        <v>169</v>
      </c>
      <c r="C49" s="11">
        <v>0.72</v>
      </c>
      <c r="D49" s="11">
        <v>0.72</v>
      </c>
      <c r="E49" s="11">
        <v>0.72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ht="26.05" customHeight="1" spans="1:15">
      <c r="A50" s="12" t="s">
        <v>331</v>
      </c>
      <c r="B50" s="53" t="s">
        <v>167</v>
      </c>
      <c r="C50" s="11">
        <v>3.21</v>
      </c>
      <c r="D50" s="11">
        <v>3.21</v>
      </c>
      <c r="E50" s="11">
        <v>3.21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ht="26.05" customHeight="1" spans="1:15">
      <c r="A51" s="12" t="s">
        <v>332</v>
      </c>
      <c r="B51" s="53" t="s">
        <v>171</v>
      </c>
      <c r="C51" s="11">
        <v>25.84</v>
      </c>
      <c r="D51" s="11">
        <v>25.84</v>
      </c>
      <c r="E51" s="11">
        <v>25.84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ht="26.05" customHeight="1" spans="1:15">
      <c r="A52" s="12" t="s">
        <v>333</v>
      </c>
      <c r="B52" s="53" t="s">
        <v>165</v>
      </c>
      <c r="C52" s="11">
        <v>57.96</v>
      </c>
      <c r="D52" s="11">
        <v>57.96</v>
      </c>
      <c r="E52" s="11">
        <v>57.96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ht="26.05" customHeight="1" spans="1:15">
      <c r="A53" s="12" t="s">
        <v>334</v>
      </c>
      <c r="B53" s="53" t="s">
        <v>173</v>
      </c>
      <c r="C53" s="11">
        <v>335.89</v>
      </c>
      <c r="D53" s="11">
        <v>335.89</v>
      </c>
      <c r="E53" s="11">
        <v>335.89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ht="26.05" customHeight="1" spans="1:15">
      <c r="A54" s="12" t="s">
        <v>335</v>
      </c>
      <c r="B54" s="53" t="s">
        <v>277</v>
      </c>
      <c r="C54" s="11">
        <v>960.3</v>
      </c>
      <c r="D54" s="11">
        <v>960.3</v>
      </c>
      <c r="E54" s="11">
        <v>960.3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ht="26.05" customHeight="1" spans="1:15">
      <c r="A55" s="12" t="s">
        <v>336</v>
      </c>
      <c r="B55" s="53" t="s">
        <v>337</v>
      </c>
      <c r="C55" s="11">
        <v>70</v>
      </c>
      <c r="D55" s="11">
        <v>70</v>
      </c>
      <c r="E55" s="11">
        <v>70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ht="26.05" customHeight="1" spans="1:15">
      <c r="A56" s="12" t="s">
        <v>338</v>
      </c>
      <c r="B56" s="53" t="s">
        <v>339</v>
      </c>
      <c r="C56" s="11">
        <v>70</v>
      </c>
      <c r="D56" s="11">
        <v>70</v>
      </c>
      <c r="E56" s="11">
        <v>70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ht="27.6" customHeight="1" spans="1:15">
      <c r="A57" s="12" t="s">
        <v>340</v>
      </c>
      <c r="B57" s="53" t="s">
        <v>341</v>
      </c>
      <c r="C57" s="11">
        <v>85</v>
      </c>
      <c r="D57" s="11">
        <v>85</v>
      </c>
      <c r="E57" s="11">
        <v>85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ht="27.6" customHeight="1" spans="1:15">
      <c r="A58" s="12" t="s">
        <v>342</v>
      </c>
      <c r="B58" s="53" t="s">
        <v>343</v>
      </c>
      <c r="C58" s="11">
        <v>85</v>
      </c>
      <c r="D58" s="11">
        <v>85</v>
      </c>
      <c r="E58" s="11">
        <v>85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ht="16.35" customHeight="1" spans="1:1">
      <c r="A59" s="15"/>
    </row>
    <row r="60" ht="16.35" customHeight="1" spans="1:1">
      <c r="A60" s="15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"/>
  <cols>
    <col min="1" max="1" width="12.8181818181818" customWidth="1"/>
    <col min="2" max="2" width="16.4090909090909" customWidth="1"/>
    <col min="3" max="3" width="11.5363636363636" customWidth="1"/>
    <col min="4" max="4" width="11.2818181818182" customWidth="1"/>
    <col min="5" max="5" width="10.2545454545455" customWidth="1"/>
    <col min="6" max="6" width="7.81818181818182" customWidth="1"/>
    <col min="7" max="9" width="6.15454545454545" customWidth="1"/>
    <col min="10" max="11" width="7.69090909090909" customWidth="1"/>
    <col min="12" max="12" width="7.81818181818182" customWidth="1"/>
    <col min="13" max="15" width="5.63636363636364" customWidth="1"/>
    <col min="16" max="17" width="9.77272727272727" customWidth="1"/>
  </cols>
  <sheetData>
    <row r="1" ht="35.85" customHeight="1" spans="1:15">
      <c r="A1" s="1" t="s">
        <v>344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35"/>
      <c r="B2" s="35"/>
      <c r="C2" s="35"/>
      <c r="D2" s="35"/>
      <c r="E2" s="35"/>
      <c r="F2" s="35"/>
      <c r="G2" s="35"/>
      <c r="H2" s="35"/>
      <c r="I2" s="35"/>
      <c r="J2" s="36"/>
      <c r="K2" s="42"/>
      <c r="L2" s="42"/>
      <c r="M2" s="42"/>
      <c r="N2" s="42"/>
      <c r="O2" s="43"/>
    </row>
    <row r="3" ht="16.25" customHeight="1" spans="1:15">
      <c r="A3" s="36" t="s">
        <v>345</v>
      </c>
      <c r="B3" s="37"/>
      <c r="C3" s="38"/>
      <c r="D3" s="39"/>
      <c r="E3" s="38"/>
      <c r="F3" s="38"/>
      <c r="G3" s="38"/>
      <c r="H3" s="38"/>
      <c r="I3" s="38"/>
      <c r="J3" s="36"/>
      <c r="K3" s="36"/>
      <c r="L3" s="36"/>
      <c r="M3" s="6"/>
      <c r="N3" s="6"/>
      <c r="O3" s="43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3" t="s">
        <v>31</v>
      </c>
      <c r="O4" s="43"/>
    </row>
    <row r="5" ht="26.05" customHeight="1" spans="1:15">
      <c r="A5" s="10" t="s">
        <v>32</v>
      </c>
      <c r="B5" s="8" t="s">
        <v>190</v>
      </c>
      <c r="C5" s="40" t="s">
        <v>33</v>
      </c>
      <c r="D5" s="40" t="s">
        <v>34</v>
      </c>
      <c r="E5" s="40"/>
      <c r="F5" s="40"/>
      <c r="G5" s="40"/>
      <c r="H5" s="40"/>
      <c r="I5" s="40"/>
      <c r="J5" s="10" t="s">
        <v>25</v>
      </c>
      <c r="K5" s="10"/>
      <c r="L5" s="10"/>
      <c r="M5" s="10"/>
      <c r="N5" s="10"/>
      <c r="O5" s="10"/>
    </row>
    <row r="6" ht="32.55" customHeight="1" spans="1:15">
      <c r="A6" s="10"/>
      <c r="B6" s="8"/>
      <c r="C6" s="40"/>
      <c r="D6" s="10" t="s">
        <v>35</v>
      </c>
      <c r="E6" s="10" t="s">
        <v>191</v>
      </c>
      <c r="F6" s="10" t="s">
        <v>37</v>
      </c>
      <c r="G6" s="10" t="s">
        <v>38</v>
      </c>
      <c r="H6" s="10" t="s">
        <v>39</v>
      </c>
      <c r="I6" s="40" t="s">
        <v>40</v>
      </c>
      <c r="J6" s="10" t="s">
        <v>35</v>
      </c>
      <c r="K6" s="10" t="s">
        <v>191</v>
      </c>
      <c r="L6" s="10" t="s">
        <v>37</v>
      </c>
      <c r="M6" s="10" t="s">
        <v>38</v>
      </c>
      <c r="N6" s="10" t="s">
        <v>39</v>
      </c>
      <c r="O6" s="40" t="s">
        <v>40</v>
      </c>
    </row>
    <row r="7" ht="32.55" customHeight="1" spans="1:15">
      <c r="A7" s="10"/>
      <c r="B7" s="8"/>
      <c r="C7" s="40"/>
      <c r="D7" s="10"/>
      <c r="E7" s="10"/>
      <c r="F7" s="10"/>
      <c r="G7" s="10"/>
      <c r="H7" s="10"/>
      <c r="I7" s="40"/>
      <c r="J7" s="10"/>
      <c r="K7" s="10"/>
      <c r="L7" s="10"/>
      <c r="M7" s="10"/>
      <c r="N7" s="10"/>
      <c r="O7" s="40"/>
    </row>
    <row r="8" ht="26.05" customHeight="1" spans="1:15">
      <c r="A8" s="10" t="s">
        <v>35</v>
      </c>
      <c r="B8" s="8"/>
      <c r="C8" s="11"/>
      <c r="D8" s="11"/>
      <c r="E8" s="11"/>
      <c r="F8" s="11"/>
      <c r="G8" s="11"/>
      <c r="H8" s="11"/>
      <c r="I8" s="11"/>
      <c r="J8" s="49"/>
      <c r="K8" s="49"/>
      <c r="L8" s="49"/>
      <c r="M8" s="49"/>
      <c r="N8" s="49"/>
      <c r="O8" s="49"/>
    </row>
    <row r="9" ht="26.05" customHeight="1" spans="1:15">
      <c r="A9" s="41"/>
      <c r="B9" s="41"/>
      <c r="C9" s="11"/>
      <c r="D9" s="11"/>
      <c r="E9" s="11"/>
      <c r="F9" s="11"/>
      <c r="G9" s="11"/>
      <c r="H9" s="11"/>
      <c r="I9" s="11"/>
      <c r="J9" s="49"/>
      <c r="K9" s="49"/>
      <c r="L9" s="49"/>
      <c r="M9" s="49"/>
      <c r="N9" s="49"/>
      <c r="O9" s="49"/>
    </row>
    <row r="10" ht="26.05" customHeight="1" spans="1:15">
      <c r="A10" s="41"/>
      <c r="B10" s="4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6.35" customHeight="1" spans="1:1">
      <c r="A11" s="15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"/>
  <cols>
    <col min="1" max="1" width="12.8181818181818" customWidth="1"/>
    <col min="2" max="2" width="16.4090909090909" customWidth="1"/>
    <col min="3" max="4" width="11.2818181818182" customWidth="1"/>
    <col min="5" max="5" width="10.2545454545455" customWidth="1"/>
    <col min="6" max="6" width="7.81818181818182" customWidth="1"/>
    <col min="7" max="9" width="6.15454545454545" customWidth="1"/>
    <col min="10" max="11" width="7.69090909090909" customWidth="1"/>
    <col min="12" max="12" width="7.81818181818182" customWidth="1"/>
    <col min="13" max="15" width="5.63636363636364" customWidth="1"/>
    <col min="16" max="17" width="9.77272727272727" customWidth="1"/>
  </cols>
  <sheetData>
    <row r="1" ht="35.85" customHeight="1" spans="1:15">
      <c r="A1" s="44" t="s">
        <v>346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ht="16.25" customHeight="1" spans="1:15">
      <c r="A2" s="45"/>
      <c r="B2" s="45"/>
      <c r="C2" s="45"/>
      <c r="D2" s="45"/>
      <c r="E2" s="45"/>
      <c r="F2" s="45"/>
      <c r="G2" s="45"/>
      <c r="H2" s="45"/>
      <c r="I2" s="45"/>
      <c r="J2" s="46"/>
      <c r="K2" s="42"/>
      <c r="L2" s="42"/>
      <c r="M2" s="42"/>
      <c r="N2" s="42"/>
      <c r="O2" s="48"/>
    </row>
    <row r="3" ht="16.25" customHeight="1" spans="1:15">
      <c r="A3" s="46" t="s">
        <v>347</v>
      </c>
      <c r="B3" s="47"/>
      <c r="C3" s="39"/>
      <c r="D3" s="39"/>
      <c r="E3" s="39"/>
      <c r="F3" s="39"/>
      <c r="G3" s="39"/>
      <c r="H3" s="39"/>
      <c r="I3" s="39"/>
      <c r="J3" s="46"/>
      <c r="K3" s="46"/>
      <c r="L3" s="46"/>
      <c r="M3" s="6"/>
      <c r="N3" s="6"/>
      <c r="O3" s="48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8" t="s">
        <v>31</v>
      </c>
      <c r="O4" s="48"/>
    </row>
    <row r="5" ht="26.05" customHeight="1" spans="1:15">
      <c r="A5" s="10" t="s">
        <v>32</v>
      </c>
      <c r="B5" s="8" t="s">
        <v>190</v>
      </c>
      <c r="C5" s="40" t="s">
        <v>33</v>
      </c>
      <c r="D5" s="40" t="s">
        <v>34</v>
      </c>
      <c r="E5" s="40"/>
      <c r="F5" s="40"/>
      <c r="G5" s="40"/>
      <c r="H5" s="40"/>
      <c r="I5" s="40"/>
      <c r="J5" s="10" t="s">
        <v>25</v>
      </c>
      <c r="K5" s="10"/>
      <c r="L5" s="10"/>
      <c r="M5" s="10"/>
      <c r="N5" s="10"/>
      <c r="O5" s="10"/>
    </row>
    <row r="6" ht="32.55" customHeight="1" spans="1:15">
      <c r="A6" s="10"/>
      <c r="B6" s="8"/>
      <c r="C6" s="40"/>
      <c r="D6" s="10" t="s">
        <v>35</v>
      </c>
      <c r="E6" s="10" t="s">
        <v>191</v>
      </c>
      <c r="F6" s="10" t="s">
        <v>37</v>
      </c>
      <c r="G6" s="10" t="s">
        <v>38</v>
      </c>
      <c r="H6" s="10" t="s">
        <v>39</v>
      </c>
      <c r="I6" s="40" t="s">
        <v>40</v>
      </c>
      <c r="J6" s="10" t="s">
        <v>35</v>
      </c>
      <c r="K6" s="10" t="s">
        <v>191</v>
      </c>
      <c r="L6" s="10" t="s">
        <v>37</v>
      </c>
      <c r="M6" s="10" t="s">
        <v>38</v>
      </c>
      <c r="N6" s="10" t="s">
        <v>39</v>
      </c>
      <c r="O6" s="40" t="s">
        <v>40</v>
      </c>
    </row>
    <row r="7" ht="32.55" customHeight="1" spans="1:15">
      <c r="A7" s="10"/>
      <c r="B7" s="8"/>
      <c r="C7" s="40"/>
      <c r="D7" s="10"/>
      <c r="E7" s="10"/>
      <c r="F7" s="10"/>
      <c r="G7" s="10"/>
      <c r="H7" s="10"/>
      <c r="I7" s="40"/>
      <c r="J7" s="10"/>
      <c r="K7" s="10"/>
      <c r="L7" s="10"/>
      <c r="M7" s="10"/>
      <c r="N7" s="10"/>
      <c r="O7" s="40"/>
    </row>
    <row r="8" ht="26.05" customHeight="1" spans="1:15">
      <c r="A8" s="10" t="s">
        <v>35</v>
      </c>
      <c r="B8" s="8"/>
      <c r="C8" s="11">
        <v>31.79</v>
      </c>
      <c r="D8" s="11">
        <v>31.79</v>
      </c>
      <c r="E8" s="11">
        <v>31.79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42.25" customHeight="1" spans="1:15">
      <c r="A9" s="41" t="s">
        <v>47</v>
      </c>
      <c r="B9" s="41"/>
      <c r="C9" s="11">
        <v>31.79</v>
      </c>
      <c r="D9" s="11">
        <v>31.79</v>
      </c>
      <c r="E9" s="11">
        <v>31.79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41" t="s">
        <v>348</v>
      </c>
      <c r="B10" s="41"/>
      <c r="C10" s="11">
        <v>31.79</v>
      </c>
      <c r="D10" s="11">
        <v>31.79</v>
      </c>
      <c r="E10" s="11">
        <v>31.79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41"/>
      <c r="B11" s="41" t="s">
        <v>193</v>
      </c>
      <c r="C11" s="11">
        <v>6</v>
      </c>
      <c r="D11" s="11">
        <v>6</v>
      </c>
      <c r="E11" s="11">
        <v>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7.6" customHeight="1" spans="1:15">
      <c r="A12" s="41"/>
      <c r="B12" s="41" t="s">
        <v>194</v>
      </c>
      <c r="C12" s="11">
        <v>6</v>
      </c>
      <c r="D12" s="11">
        <v>6</v>
      </c>
      <c r="E12" s="11">
        <v>6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41"/>
      <c r="B13" s="41" t="s">
        <v>195</v>
      </c>
      <c r="C13" s="11">
        <v>10.01</v>
      </c>
      <c r="D13" s="11">
        <v>10.01</v>
      </c>
      <c r="E13" s="11">
        <v>10.01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42.25" customHeight="1" spans="1:15">
      <c r="A14" s="41"/>
      <c r="B14" s="41" t="s">
        <v>199</v>
      </c>
      <c r="C14" s="11">
        <v>2</v>
      </c>
      <c r="D14" s="11">
        <v>2</v>
      </c>
      <c r="E14" s="11">
        <v>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7.6" customHeight="1" spans="1:15">
      <c r="A15" s="41"/>
      <c r="B15" s="41" t="s">
        <v>200</v>
      </c>
      <c r="C15" s="11">
        <v>7.78</v>
      </c>
      <c r="D15" s="11">
        <v>7.78</v>
      </c>
      <c r="E15" s="11">
        <v>7.78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16.35" customHeight="1"/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4"/>
  <cols>
    <col min="1" max="1" width="11.8" customWidth="1"/>
    <col min="2" max="4" width="9.22727272727273" customWidth="1"/>
    <col min="5" max="7" width="9.74545454545455" customWidth="1"/>
    <col min="8" max="8" width="7.69090909090909" customWidth="1"/>
    <col min="9" max="11" width="5.12727272727273" customWidth="1"/>
    <col min="12" max="13" width="7.18181818181818" customWidth="1"/>
    <col min="14" max="14" width="7.69090909090909" customWidth="1"/>
    <col min="15" max="17" width="5.12727272727273" customWidth="1"/>
    <col min="18" max="19" width="9.77272727272727" customWidth="1"/>
  </cols>
  <sheetData>
    <row r="1" ht="35.85" customHeight="1" spans="1:17">
      <c r="A1" s="1" t="s">
        <v>349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42"/>
      <c r="N2" s="42"/>
      <c r="O2" s="42"/>
      <c r="P2" s="42"/>
      <c r="Q2" s="43"/>
    </row>
    <row r="3" ht="16.25" customHeight="1" spans="1:17">
      <c r="A3" s="36" t="s">
        <v>350</v>
      </c>
      <c r="B3" s="37"/>
      <c r="C3" s="37"/>
      <c r="D3" s="37"/>
      <c r="E3" s="38"/>
      <c r="F3" s="39"/>
      <c r="G3" s="38"/>
      <c r="H3" s="38"/>
      <c r="I3" s="38"/>
      <c r="J3" s="38"/>
      <c r="K3" s="38"/>
      <c r="L3" s="36"/>
      <c r="M3" s="36"/>
      <c r="N3" s="36"/>
      <c r="O3" s="6"/>
      <c r="P3" s="6"/>
      <c r="Q3" s="43"/>
    </row>
    <row r="4" ht="16.2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3" t="s">
        <v>31</v>
      </c>
      <c r="Q4" s="43"/>
    </row>
    <row r="5" ht="26.05" customHeight="1" spans="1:17">
      <c r="A5" s="10" t="s">
        <v>32</v>
      </c>
      <c r="B5" s="8" t="s">
        <v>351</v>
      </c>
      <c r="C5" s="8" t="s">
        <v>352</v>
      </c>
      <c r="D5" s="10" t="s">
        <v>353</v>
      </c>
      <c r="E5" s="40" t="s">
        <v>33</v>
      </c>
      <c r="F5" s="40" t="s">
        <v>34</v>
      </c>
      <c r="G5" s="40"/>
      <c r="H5" s="40"/>
      <c r="I5" s="40"/>
      <c r="J5" s="40"/>
      <c r="K5" s="40"/>
      <c r="L5" s="10" t="s">
        <v>25</v>
      </c>
      <c r="M5" s="10"/>
      <c r="N5" s="10"/>
      <c r="O5" s="10"/>
      <c r="P5" s="10"/>
      <c r="Q5" s="10"/>
    </row>
    <row r="6" ht="32.55" customHeight="1" spans="1:17">
      <c r="A6" s="10"/>
      <c r="B6" s="8"/>
      <c r="C6" s="8"/>
      <c r="D6" s="10"/>
      <c r="E6" s="40"/>
      <c r="F6" s="10" t="s">
        <v>35</v>
      </c>
      <c r="G6" s="10" t="s">
        <v>191</v>
      </c>
      <c r="H6" s="10" t="s">
        <v>37</v>
      </c>
      <c r="I6" s="10" t="s">
        <v>38</v>
      </c>
      <c r="J6" s="10" t="s">
        <v>39</v>
      </c>
      <c r="K6" s="40" t="s">
        <v>40</v>
      </c>
      <c r="L6" s="10" t="s">
        <v>35</v>
      </c>
      <c r="M6" s="10" t="s">
        <v>36</v>
      </c>
      <c r="N6" s="10" t="s">
        <v>37</v>
      </c>
      <c r="O6" s="10" t="s">
        <v>38</v>
      </c>
      <c r="P6" s="10" t="s">
        <v>39</v>
      </c>
      <c r="Q6" s="40" t="s">
        <v>40</v>
      </c>
    </row>
    <row r="7" ht="32.55" customHeight="1" spans="1:17">
      <c r="A7" s="10"/>
      <c r="B7" s="8"/>
      <c r="C7" s="8"/>
      <c r="D7" s="10"/>
      <c r="E7" s="40"/>
      <c r="F7" s="10"/>
      <c r="G7" s="10"/>
      <c r="H7" s="10"/>
      <c r="I7" s="10"/>
      <c r="J7" s="10"/>
      <c r="K7" s="40"/>
      <c r="L7" s="10"/>
      <c r="M7" s="10"/>
      <c r="N7" s="10"/>
      <c r="O7" s="10"/>
      <c r="P7" s="10"/>
      <c r="Q7" s="40"/>
    </row>
    <row r="8" ht="26.05" customHeight="1" spans="1:17">
      <c r="A8" s="10" t="s">
        <v>35</v>
      </c>
      <c r="B8" s="8"/>
      <c r="C8" s="8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ht="26.05" customHeight="1" spans="1:17">
      <c r="A9" s="41"/>
      <c r="B9" s="41"/>
      <c r="C9" s="41"/>
      <c r="D9" s="1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26.05" customHeight="1" spans="1:17">
      <c r="A10" s="41"/>
      <c r="B10" s="41"/>
      <c r="C10" s="41"/>
      <c r="D10" s="1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26.05" customHeight="1" spans="1:17">
      <c r="A11" s="41"/>
      <c r="B11" s="41"/>
      <c r="C11" s="41"/>
      <c r="D11" s="1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16.35" customHeight="1"/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10" defaultRowHeight="14" outlineLevelCol="7"/>
  <cols>
    <col min="1" max="1" width="16.9272727272727" customWidth="1"/>
    <col min="2" max="8" width="15.9" customWidth="1"/>
    <col min="9" max="10" width="9.77272727272727" customWidth="1"/>
  </cols>
  <sheetData>
    <row r="1" ht="36.7" customHeight="1" spans="1:8">
      <c r="A1" s="21" t="s">
        <v>354</v>
      </c>
      <c r="B1" s="21"/>
      <c r="C1" s="21"/>
      <c r="D1" s="21"/>
      <c r="E1" s="21"/>
      <c r="F1" s="21"/>
      <c r="G1" s="21"/>
      <c r="H1" s="21"/>
    </row>
    <row r="2" ht="22.75" customHeight="1" spans="1:8">
      <c r="A2" s="22" t="s">
        <v>355</v>
      </c>
      <c r="B2" s="15"/>
      <c r="C2" s="15"/>
      <c r="D2" s="15"/>
      <c r="E2" s="15"/>
      <c r="F2" s="15"/>
      <c r="G2" s="15"/>
      <c r="H2" s="23" t="s">
        <v>4</v>
      </c>
    </row>
    <row r="3" ht="16.25" customHeight="1" spans="1:8">
      <c r="A3" s="24" t="s">
        <v>356</v>
      </c>
      <c r="B3" s="25" t="s">
        <v>357</v>
      </c>
      <c r="C3" s="25"/>
      <c r="D3" s="25"/>
      <c r="E3" s="25"/>
      <c r="F3" s="25"/>
      <c r="G3" s="25"/>
      <c r="H3" s="25"/>
    </row>
    <row r="4" ht="16.25" customHeight="1" spans="1:8">
      <c r="A4" s="26" t="s">
        <v>358</v>
      </c>
      <c r="B4" s="27">
        <v>3286.7</v>
      </c>
      <c r="C4" s="27"/>
      <c r="D4" s="27"/>
      <c r="E4" s="27"/>
      <c r="F4" s="27"/>
      <c r="G4" s="27"/>
      <c r="H4" s="27"/>
    </row>
    <row r="5" ht="16.25" customHeight="1" spans="1:8">
      <c r="A5" s="28" t="s">
        <v>359</v>
      </c>
      <c r="B5" s="25" t="s">
        <v>360</v>
      </c>
      <c r="C5" s="25"/>
      <c r="D5" s="29">
        <v>3286.7</v>
      </c>
      <c r="E5" s="29"/>
      <c r="F5" s="29"/>
      <c r="G5" s="29"/>
      <c r="H5" s="29"/>
    </row>
    <row r="6" ht="16.25" customHeight="1" spans="1:8">
      <c r="A6" s="28"/>
      <c r="B6" s="25" t="s">
        <v>361</v>
      </c>
      <c r="C6" s="25"/>
      <c r="D6" s="29">
        <v>1231.9</v>
      </c>
      <c r="E6" s="30" t="s">
        <v>362</v>
      </c>
      <c r="F6" s="30"/>
      <c r="G6" s="31">
        <v>2037.8</v>
      </c>
      <c r="H6" s="31"/>
    </row>
    <row r="7" ht="16.25" customHeight="1" spans="1:8">
      <c r="A7" s="28"/>
      <c r="B7" s="25" t="s">
        <v>363</v>
      </c>
      <c r="C7" s="25"/>
      <c r="D7" s="29">
        <v>17</v>
      </c>
      <c r="E7" s="30" t="s">
        <v>364</v>
      </c>
      <c r="F7" s="30"/>
      <c r="G7" s="31"/>
      <c r="H7" s="31"/>
    </row>
    <row r="8" ht="16.25" customHeight="1" spans="1:8">
      <c r="A8" s="32" t="s">
        <v>365</v>
      </c>
      <c r="B8" s="32" t="s">
        <v>366</v>
      </c>
      <c r="C8" s="32"/>
      <c r="D8" s="32"/>
      <c r="E8" s="32"/>
      <c r="F8" s="32" t="s">
        <v>367</v>
      </c>
      <c r="G8" s="32"/>
      <c r="H8" s="32"/>
    </row>
    <row r="9" ht="17.8" customHeight="1" spans="1:8">
      <c r="A9" s="32"/>
      <c r="B9" s="33" t="s">
        <v>197</v>
      </c>
      <c r="C9" s="33"/>
      <c r="D9" s="33"/>
      <c r="E9" s="33"/>
      <c r="F9" s="29">
        <v>20</v>
      </c>
      <c r="G9" s="29"/>
      <c r="H9" s="29"/>
    </row>
    <row r="10" ht="17.8" customHeight="1" spans="1:8">
      <c r="A10" s="32"/>
      <c r="B10" s="33" t="s">
        <v>368</v>
      </c>
      <c r="C10" s="33"/>
      <c r="D10" s="33"/>
      <c r="E10" s="33"/>
      <c r="F10" s="29">
        <v>17</v>
      </c>
      <c r="G10" s="29"/>
      <c r="H10" s="29"/>
    </row>
    <row r="11" ht="17.8" customHeight="1" spans="1:8">
      <c r="A11" s="32"/>
      <c r="B11" s="33" t="s">
        <v>369</v>
      </c>
      <c r="C11" s="33"/>
      <c r="D11" s="33"/>
      <c r="E11" s="33"/>
      <c r="F11" s="29">
        <v>1231.9</v>
      </c>
      <c r="G11" s="29"/>
      <c r="H11" s="29"/>
    </row>
    <row r="12" ht="17.8" customHeight="1" spans="1:8">
      <c r="A12" s="32"/>
      <c r="B12" s="33" t="s">
        <v>196</v>
      </c>
      <c r="C12" s="33"/>
      <c r="D12" s="33"/>
      <c r="E12" s="33"/>
      <c r="F12" s="29">
        <v>22.8</v>
      </c>
      <c r="G12" s="29"/>
      <c r="H12" s="29"/>
    </row>
    <row r="13" ht="17.8" customHeight="1" spans="1:8">
      <c r="A13" s="32"/>
      <c r="B13" s="33" t="s">
        <v>200</v>
      </c>
      <c r="C13" s="33"/>
      <c r="D13" s="33"/>
      <c r="E13" s="33"/>
      <c r="F13" s="29">
        <v>184</v>
      </c>
      <c r="G13" s="29"/>
      <c r="H13" s="29"/>
    </row>
    <row r="14" ht="17.8" customHeight="1" spans="1:8">
      <c r="A14" s="32"/>
      <c r="B14" s="33" t="s">
        <v>194</v>
      </c>
      <c r="C14" s="33"/>
      <c r="D14" s="33"/>
      <c r="E14" s="33"/>
      <c r="F14" s="29">
        <v>65</v>
      </c>
      <c r="G14" s="29"/>
      <c r="H14" s="29"/>
    </row>
    <row r="15" ht="17.8" customHeight="1" spans="1:8">
      <c r="A15" s="32"/>
      <c r="B15" s="33" t="s">
        <v>201</v>
      </c>
      <c r="C15" s="33"/>
      <c r="D15" s="33"/>
      <c r="E15" s="33"/>
      <c r="F15" s="29">
        <v>9</v>
      </c>
      <c r="G15" s="29"/>
      <c r="H15" s="29"/>
    </row>
    <row r="16" ht="17.8" customHeight="1" spans="1:8">
      <c r="A16" s="32"/>
      <c r="B16" s="33" t="s">
        <v>192</v>
      </c>
      <c r="C16" s="33"/>
      <c r="D16" s="33"/>
      <c r="E16" s="33"/>
      <c r="F16" s="29">
        <v>25</v>
      </c>
      <c r="G16" s="29"/>
      <c r="H16" s="29"/>
    </row>
    <row r="17" ht="17.8" customHeight="1" spans="1:8">
      <c r="A17" s="32"/>
      <c r="B17" s="33" t="s">
        <v>205</v>
      </c>
      <c r="C17" s="33"/>
      <c r="D17" s="33"/>
      <c r="E17" s="33"/>
      <c r="F17" s="29">
        <v>300</v>
      </c>
      <c r="G17" s="29"/>
      <c r="H17" s="29"/>
    </row>
    <row r="18" ht="17.8" customHeight="1" spans="1:8">
      <c r="A18" s="32"/>
      <c r="B18" s="33" t="s">
        <v>199</v>
      </c>
      <c r="C18" s="33"/>
      <c r="D18" s="33"/>
      <c r="E18" s="33"/>
      <c r="F18" s="29">
        <v>27</v>
      </c>
      <c r="G18" s="29"/>
      <c r="H18" s="29"/>
    </row>
    <row r="19" ht="17.8" customHeight="1" spans="1:8">
      <c r="A19" s="32"/>
      <c r="B19" s="33" t="s">
        <v>195</v>
      </c>
      <c r="C19" s="33"/>
      <c r="D19" s="33"/>
      <c r="E19" s="33"/>
      <c r="F19" s="29">
        <v>235</v>
      </c>
      <c r="G19" s="29"/>
      <c r="H19" s="29"/>
    </row>
    <row r="20" ht="17.8" customHeight="1" spans="1:8">
      <c r="A20" s="32"/>
      <c r="B20" s="33" t="s">
        <v>198</v>
      </c>
      <c r="C20" s="33"/>
      <c r="D20" s="33"/>
      <c r="E20" s="33"/>
      <c r="F20" s="29">
        <v>294</v>
      </c>
      <c r="G20" s="29"/>
      <c r="H20" s="29"/>
    </row>
    <row r="21" ht="17.8" customHeight="1" spans="1:8">
      <c r="A21" s="32"/>
      <c r="B21" s="33" t="s">
        <v>193</v>
      </c>
      <c r="C21" s="33"/>
      <c r="D21" s="33"/>
      <c r="E21" s="33"/>
      <c r="F21" s="29">
        <v>812</v>
      </c>
      <c r="G21" s="29"/>
      <c r="H21" s="29"/>
    </row>
    <row r="22" ht="17.8" customHeight="1" spans="1:8">
      <c r="A22" s="32"/>
      <c r="B22" s="33" t="s">
        <v>202</v>
      </c>
      <c r="C22" s="33"/>
      <c r="D22" s="33"/>
      <c r="E22" s="33"/>
      <c r="F22" s="29">
        <v>3</v>
      </c>
      <c r="G22" s="29"/>
      <c r="H22" s="29"/>
    </row>
    <row r="23" ht="17.8" customHeight="1" spans="1:8">
      <c r="A23" s="32"/>
      <c r="B23" s="33" t="s">
        <v>204</v>
      </c>
      <c r="C23" s="33"/>
      <c r="D23" s="33"/>
      <c r="E23" s="33"/>
      <c r="F23" s="29">
        <v>35</v>
      </c>
      <c r="G23" s="29"/>
      <c r="H23" s="29"/>
    </row>
    <row r="24" ht="17.8" customHeight="1" spans="1:8">
      <c r="A24" s="32"/>
      <c r="B24" s="33" t="s">
        <v>203</v>
      </c>
      <c r="C24" s="33"/>
      <c r="D24" s="33"/>
      <c r="E24" s="33"/>
      <c r="F24" s="29">
        <v>6</v>
      </c>
      <c r="G24" s="29"/>
      <c r="H24" s="29"/>
    </row>
    <row r="25" ht="17.8" customHeight="1" spans="1:8">
      <c r="A25" s="32" t="s">
        <v>370</v>
      </c>
      <c r="B25" s="33" t="s">
        <v>371</v>
      </c>
      <c r="C25" s="33"/>
      <c r="D25" s="33"/>
      <c r="E25" s="33"/>
      <c r="F25" s="33"/>
      <c r="G25" s="33"/>
      <c r="H25" s="33"/>
    </row>
    <row r="26" ht="22.8" customHeight="1" spans="1:8">
      <c r="A26" s="32" t="s">
        <v>372</v>
      </c>
      <c r="B26" s="24" t="s">
        <v>373</v>
      </c>
      <c r="C26" s="24" t="s">
        <v>374</v>
      </c>
      <c r="D26" s="24" t="s">
        <v>375</v>
      </c>
      <c r="E26" s="32" t="s">
        <v>376</v>
      </c>
      <c r="F26" s="24" t="s">
        <v>377</v>
      </c>
      <c r="G26" s="32" t="s">
        <v>378</v>
      </c>
      <c r="H26" s="34" t="s">
        <v>379</v>
      </c>
    </row>
    <row r="27" ht="16.25" customHeight="1" spans="1:8">
      <c r="A27" s="32"/>
      <c r="B27" s="9" t="s">
        <v>380</v>
      </c>
      <c r="C27" s="9" t="s">
        <v>381</v>
      </c>
      <c r="D27" s="9" t="s">
        <v>382</v>
      </c>
      <c r="E27" s="9" t="s">
        <v>383</v>
      </c>
      <c r="F27" s="9" t="s">
        <v>384</v>
      </c>
      <c r="G27" s="9" t="s">
        <v>385</v>
      </c>
      <c r="H27" s="9" t="s">
        <v>386</v>
      </c>
    </row>
    <row r="28" ht="16.25" customHeight="1" spans="1:8">
      <c r="A28" s="32"/>
      <c r="B28" s="9"/>
      <c r="C28" s="9" t="s">
        <v>387</v>
      </c>
      <c r="D28" s="9" t="s">
        <v>388</v>
      </c>
      <c r="E28" s="9" t="s">
        <v>383</v>
      </c>
      <c r="F28" s="9" t="s">
        <v>384</v>
      </c>
      <c r="G28" s="9" t="s">
        <v>385</v>
      </c>
      <c r="H28" s="9" t="s">
        <v>386</v>
      </c>
    </row>
    <row r="29" ht="16.25" customHeight="1" spans="1:8">
      <c r="A29" s="32"/>
      <c r="B29" s="9"/>
      <c r="C29" s="9"/>
      <c r="D29" s="9" t="s">
        <v>389</v>
      </c>
      <c r="E29" s="9" t="s">
        <v>383</v>
      </c>
      <c r="F29" s="9" t="s">
        <v>384</v>
      </c>
      <c r="G29" s="9" t="s">
        <v>385</v>
      </c>
      <c r="H29" s="9" t="s">
        <v>386</v>
      </c>
    </row>
    <row r="30" ht="16.25" customHeight="1" spans="1:8">
      <c r="A30" s="32"/>
      <c r="B30" s="9"/>
      <c r="C30" s="9"/>
      <c r="D30" s="9" t="s">
        <v>390</v>
      </c>
      <c r="E30" s="9" t="s">
        <v>383</v>
      </c>
      <c r="F30" s="9" t="s">
        <v>384</v>
      </c>
      <c r="G30" s="9" t="s">
        <v>385</v>
      </c>
      <c r="H30" s="9" t="s">
        <v>386</v>
      </c>
    </row>
    <row r="31" ht="16.25" customHeight="1" spans="1:8">
      <c r="A31" s="32"/>
      <c r="B31" s="9"/>
      <c r="C31" s="9" t="s">
        <v>391</v>
      </c>
      <c r="D31" s="9" t="s">
        <v>392</v>
      </c>
      <c r="E31" s="9"/>
      <c r="F31" s="9" t="s">
        <v>393</v>
      </c>
      <c r="G31" s="9"/>
      <c r="H31" s="9" t="s">
        <v>386</v>
      </c>
    </row>
    <row r="32" ht="16.25" customHeight="1" spans="1:8">
      <c r="A32" s="32"/>
      <c r="B32" s="9"/>
      <c r="C32" s="9"/>
      <c r="D32" s="9" t="s">
        <v>394</v>
      </c>
      <c r="E32" s="9"/>
      <c r="F32" s="9" t="s">
        <v>393</v>
      </c>
      <c r="G32" s="9"/>
      <c r="H32" s="9" t="s">
        <v>386</v>
      </c>
    </row>
    <row r="33" ht="16.25" customHeight="1" spans="1:8">
      <c r="A33" s="32"/>
      <c r="B33" s="9" t="s">
        <v>395</v>
      </c>
      <c r="C33" s="9" t="s">
        <v>396</v>
      </c>
      <c r="D33" s="9" t="s">
        <v>397</v>
      </c>
      <c r="E33" s="9" t="s">
        <v>398</v>
      </c>
      <c r="F33" s="9" t="s">
        <v>399</v>
      </c>
      <c r="G33" s="9" t="s">
        <v>385</v>
      </c>
      <c r="H33" s="9" t="s">
        <v>386</v>
      </c>
    </row>
    <row r="34" ht="16.25" customHeight="1" spans="1:8">
      <c r="A34" s="32"/>
      <c r="B34" s="9"/>
      <c r="C34" s="9"/>
      <c r="D34" s="9" t="s">
        <v>400</v>
      </c>
      <c r="E34" s="9" t="s">
        <v>398</v>
      </c>
      <c r="F34" s="9" t="s">
        <v>401</v>
      </c>
      <c r="G34" s="9" t="s">
        <v>385</v>
      </c>
      <c r="H34" s="9" t="s">
        <v>386</v>
      </c>
    </row>
    <row r="35" ht="16.25" customHeight="1" spans="1:8">
      <c r="A35" s="32"/>
      <c r="B35" s="9"/>
      <c r="C35" s="9"/>
      <c r="D35" s="9" t="s">
        <v>402</v>
      </c>
      <c r="E35" s="9" t="s">
        <v>383</v>
      </c>
      <c r="F35" s="9" t="s">
        <v>384</v>
      </c>
      <c r="G35" s="9" t="s">
        <v>385</v>
      </c>
      <c r="H35" s="9" t="s">
        <v>386</v>
      </c>
    </row>
    <row r="36" ht="16.25" customHeight="1" spans="1:8">
      <c r="A36" s="32"/>
      <c r="B36" s="9" t="s">
        <v>403</v>
      </c>
      <c r="C36" s="9" t="s">
        <v>404</v>
      </c>
      <c r="D36" s="9" t="s">
        <v>405</v>
      </c>
      <c r="E36" s="9" t="s">
        <v>383</v>
      </c>
      <c r="F36" s="9" t="s">
        <v>384</v>
      </c>
      <c r="G36" s="9" t="s">
        <v>385</v>
      </c>
      <c r="H36" s="9" t="s">
        <v>386</v>
      </c>
    </row>
    <row r="37" ht="16.25" customHeight="1" spans="1:8">
      <c r="A37" s="32"/>
      <c r="B37" s="9"/>
      <c r="C37" s="9" t="s">
        <v>406</v>
      </c>
      <c r="D37" s="9" t="s">
        <v>407</v>
      </c>
      <c r="E37" s="9"/>
      <c r="F37" s="9" t="s">
        <v>408</v>
      </c>
      <c r="G37" s="9"/>
      <c r="H37" s="9" t="s">
        <v>386</v>
      </c>
    </row>
    <row r="38" ht="16.25" customHeight="1" spans="1:8">
      <c r="A38" s="32"/>
      <c r="B38" s="9"/>
      <c r="C38" s="9" t="s">
        <v>409</v>
      </c>
      <c r="D38" s="9" t="s">
        <v>410</v>
      </c>
      <c r="E38" s="9"/>
      <c r="F38" s="9" t="s">
        <v>393</v>
      </c>
      <c r="G38" s="9"/>
      <c r="H38" s="9" t="s">
        <v>386</v>
      </c>
    </row>
    <row r="39" ht="16.25" customHeight="1" spans="1:8">
      <c r="A39" s="32"/>
      <c r="B39" s="9"/>
      <c r="C39" s="9"/>
      <c r="D39" s="9" t="s">
        <v>411</v>
      </c>
      <c r="E39" s="9"/>
      <c r="F39" s="9" t="s">
        <v>393</v>
      </c>
      <c r="G39" s="9"/>
      <c r="H39" s="9" t="s">
        <v>386</v>
      </c>
    </row>
    <row r="40" ht="16.25" customHeight="1" spans="1:8">
      <c r="A40" s="32"/>
      <c r="B40" s="9"/>
      <c r="C40" s="9" t="s">
        <v>412</v>
      </c>
      <c r="D40" s="9" t="s">
        <v>413</v>
      </c>
      <c r="E40" s="9"/>
      <c r="F40" s="9" t="s">
        <v>414</v>
      </c>
      <c r="G40" s="9"/>
      <c r="H40" s="9" t="s">
        <v>386</v>
      </c>
    </row>
    <row r="41" ht="16.25" customHeight="1" spans="1:8">
      <c r="A41" s="32"/>
      <c r="B41" s="9"/>
      <c r="C41" s="9" t="s">
        <v>415</v>
      </c>
      <c r="D41" s="9" t="s">
        <v>416</v>
      </c>
      <c r="E41" s="9" t="s">
        <v>383</v>
      </c>
      <c r="F41" s="9" t="s">
        <v>384</v>
      </c>
      <c r="G41" s="9" t="s">
        <v>385</v>
      </c>
      <c r="H41" s="9" t="s">
        <v>386</v>
      </c>
    </row>
    <row r="42" ht="25" customHeight="1" spans="1:8">
      <c r="A42" s="32"/>
      <c r="B42" s="9"/>
      <c r="C42" s="9" t="s">
        <v>417</v>
      </c>
      <c r="D42" s="9" t="s">
        <v>418</v>
      </c>
      <c r="E42" s="9" t="s">
        <v>383</v>
      </c>
      <c r="F42" s="9" t="s">
        <v>399</v>
      </c>
      <c r="G42" s="9" t="s">
        <v>419</v>
      </c>
      <c r="H42" s="9" t="s">
        <v>386</v>
      </c>
    </row>
    <row r="43" ht="16.25" customHeight="1" spans="1:8">
      <c r="A43" s="32"/>
      <c r="B43" s="9" t="s">
        <v>420</v>
      </c>
      <c r="C43" s="9" t="s">
        <v>421</v>
      </c>
      <c r="D43" s="9" t="s">
        <v>422</v>
      </c>
      <c r="E43" s="9" t="s">
        <v>398</v>
      </c>
      <c r="F43" s="9" t="s">
        <v>399</v>
      </c>
      <c r="G43" s="9" t="s">
        <v>385</v>
      </c>
      <c r="H43" s="9" t="s">
        <v>386</v>
      </c>
    </row>
    <row r="44" ht="16.25" customHeight="1" spans="1:8">
      <c r="A44" s="32"/>
      <c r="B44" s="9"/>
      <c r="C44" s="9"/>
      <c r="D44" s="9" t="s">
        <v>423</v>
      </c>
      <c r="E44" s="9" t="s">
        <v>398</v>
      </c>
      <c r="F44" s="9" t="s">
        <v>384</v>
      </c>
      <c r="G44" s="9" t="s">
        <v>385</v>
      </c>
      <c r="H44" s="9" t="s">
        <v>386</v>
      </c>
    </row>
    <row r="45" ht="25" customHeight="1" spans="1:8">
      <c r="A45" s="32"/>
      <c r="B45" s="9" t="s">
        <v>424</v>
      </c>
      <c r="C45" s="9" t="s">
        <v>425</v>
      </c>
      <c r="D45" s="9" t="s">
        <v>426</v>
      </c>
      <c r="E45" s="9" t="s">
        <v>383</v>
      </c>
      <c r="F45" s="9" t="s">
        <v>384</v>
      </c>
      <c r="G45" s="9" t="s">
        <v>385</v>
      </c>
      <c r="H45" s="9" t="s">
        <v>386</v>
      </c>
    </row>
    <row r="46" ht="16.25" customHeight="1" spans="1:8">
      <c r="A46" s="32"/>
      <c r="B46" s="9"/>
      <c r="C46" s="9" t="s">
        <v>427</v>
      </c>
      <c r="D46" s="9" t="s">
        <v>428</v>
      </c>
      <c r="E46" s="9" t="s">
        <v>429</v>
      </c>
      <c r="F46" s="9" t="s">
        <v>384</v>
      </c>
      <c r="G46" s="9" t="s">
        <v>385</v>
      </c>
      <c r="H46" s="9" t="s">
        <v>386</v>
      </c>
    </row>
    <row r="47" ht="16.25" customHeight="1" spans="1:8">
      <c r="A47" s="32"/>
      <c r="B47" s="9" t="s">
        <v>430</v>
      </c>
      <c r="C47" s="9" t="s">
        <v>431</v>
      </c>
      <c r="D47" s="9" t="s">
        <v>432</v>
      </c>
      <c r="E47" s="9"/>
      <c r="F47" s="9" t="s">
        <v>433</v>
      </c>
      <c r="G47" s="9"/>
      <c r="H47" s="9" t="s">
        <v>386</v>
      </c>
    </row>
    <row r="48" ht="16.25" customHeight="1" spans="1:8">
      <c r="A48" s="24" t="s">
        <v>356</v>
      </c>
      <c r="B48" s="25" t="s">
        <v>434</v>
      </c>
      <c r="C48" s="25"/>
      <c r="D48" s="25"/>
      <c r="E48" s="25"/>
      <c r="F48" s="25"/>
      <c r="G48" s="25"/>
      <c r="H48" s="25"/>
    </row>
    <row r="49" ht="16.25" customHeight="1" spans="1:8">
      <c r="A49" s="26" t="s">
        <v>358</v>
      </c>
      <c r="B49" s="27">
        <v>289.37</v>
      </c>
      <c r="C49" s="27"/>
      <c r="D49" s="27"/>
      <c r="E49" s="27"/>
      <c r="F49" s="27"/>
      <c r="G49" s="27"/>
      <c r="H49" s="27"/>
    </row>
    <row r="50" ht="16.25" customHeight="1" spans="1:8">
      <c r="A50" s="28" t="s">
        <v>359</v>
      </c>
      <c r="B50" s="25" t="s">
        <v>360</v>
      </c>
      <c r="C50" s="25"/>
      <c r="D50" s="29">
        <v>289.37</v>
      </c>
      <c r="E50" s="29"/>
      <c r="F50" s="29"/>
      <c r="G50" s="29"/>
      <c r="H50" s="29"/>
    </row>
    <row r="51" ht="16.25" customHeight="1" spans="1:8">
      <c r="A51" s="28"/>
      <c r="B51" s="25" t="s">
        <v>361</v>
      </c>
      <c r="C51" s="25"/>
      <c r="D51" s="29">
        <v>202.34</v>
      </c>
      <c r="E51" s="30" t="s">
        <v>362</v>
      </c>
      <c r="F51" s="30"/>
      <c r="G51" s="31">
        <v>67.06</v>
      </c>
      <c r="H51" s="31"/>
    </row>
    <row r="52" ht="16.25" customHeight="1" spans="1:8">
      <c r="A52" s="28"/>
      <c r="B52" s="25" t="s">
        <v>363</v>
      </c>
      <c r="C52" s="25"/>
      <c r="D52" s="29">
        <v>19.97</v>
      </c>
      <c r="E52" s="30" t="s">
        <v>364</v>
      </c>
      <c r="F52" s="30"/>
      <c r="G52" s="31"/>
      <c r="H52" s="31"/>
    </row>
    <row r="53" ht="16.25" customHeight="1" spans="1:8">
      <c r="A53" s="32" t="s">
        <v>365</v>
      </c>
      <c r="B53" s="32" t="s">
        <v>366</v>
      </c>
      <c r="C53" s="32"/>
      <c r="D53" s="32"/>
      <c r="E53" s="32"/>
      <c r="F53" s="32" t="s">
        <v>367</v>
      </c>
      <c r="G53" s="32"/>
      <c r="H53" s="32"/>
    </row>
    <row r="54" ht="17.8" customHeight="1" spans="1:8">
      <c r="A54" s="32"/>
      <c r="B54" s="33" t="s">
        <v>368</v>
      </c>
      <c r="C54" s="33"/>
      <c r="D54" s="33"/>
      <c r="E54" s="33"/>
      <c r="F54" s="29">
        <v>19.97</v>
      </c>
      <c r="G54" s="29"/>
      <c r="H54" s="29"/>
    </row>
    <row r="55" ht="17.8" customHeight="1" spans="1:8">
      <c r="A55" s="32"/>
      <c r="B55" s="33" t="s">
        <v>369</v>
      </c>
      <c r="C55" s="33"/>
      <c r="D55" s="33"/>
      <c r="E55" s="33"/>
      <c r="F55" s="29">
        <v>202.34</v>
      </c>
      <c r="G55" s="29"/>
      <c r="H55" s="29"/>
    </row>
    <row r="56" ht="17.8" customHeight="1" spans="1:8">
      <c r="A56" s="32"/>
      <c r="B56" s="33" t="s">
        <v>207</v>
      </c>
      <c r="C56" s="33"/>
      <c r="D56" s="33"/>
      <c r="E56" s="33"/>
      <c r="F56" s="29">
        <v>10</v>
      </c>
      <c r="G56" s="29"/>
      <c r="H56" s="29"/>
    </row>
    <row r="57" ht="17.8" customHeight="1" spans="1:8">
      <c r="A57" s="32"/>
      <c r="B57" s="33" t="s">
        <v>206</v>
      </c>
      <c r="C57" s="33"/>
      <c r="D57" s="33"/>
      <c r="E57" s="33"/>
      <c r="F57" s="29">
        <v>4.06</v>
      </c>
      <c r="G57" s="29"/>
      <c r="H57" s="29"/>
    </row>
    <row r="58" ht="17.8" customHeight="1" spans="1:8">
      <c r="A58" s="32"/>
      <c r="B58" s="33" t="s">
        <v>195</v>
      </c>
      <c r="C58" s="33"/>
      <c r="D58" s="33"/>
      <c r="E58" s="33"/>
      <c r="F58" s="29">
        <v>50</v>
      </c>
      <c r="G58" s="29"/>
      <c r="H58" s="29"/>
    </row>
    <row r="59" ht="17.8" customHeight="1" spans="1:8">
      <c r="A59" s="32"/>
      <c r="B59" s="33" t="s">
        <v>208</v>
      </c>
      <c r="C59" s="33"/>
      <c r="D59" s="33"/>
      <c r="E59" s="33"/>
      <c r="F59" s="29">
        <v>3</v>
      </c>
      <c r="G59" s="29"/>
      <c r="H59" s="29"/>
    </row>
    <row r="60" ht="73.85" customHeight="1" spans="1:8">
      <c r="A60" s="32" t="s">
        <v>370</v>
      </c>
      <c r="B60" s="33" t="s">
        <v>435</v>
      </c>
      <c r="C60" s="33"/>
      <c r="D60" s="33"/>
      <c r="E60" s="33"/>
      <c r="F60" s="33"/>
      <c r="G60" s="33"/>
      <c r="H60" s="33"/>
    </row>
    <row r="61" ht="22.8" customHeight="1" spans="1:8">
      <c r="A61" s="32" t="s">
        <v>372</v>
      </c>
      <c r="B61" s="24" t="s">
        <v>373</v>
      </c>
      <c r="C61" s="24" t="s">
        <v>374</v>
      </c>
      <c r="D61" s="24" t="s">
        <v>375</v>
      </c>
      <c r="E61" s="32" t="s">
        <v>376</v>
      </c>
      <c r="F61" s="24" t="s">
        <v>377</v>
      </c>
      <c r="G61" s="32" t="s">
        <v>378</v>
      </c>
      <c r="H61" s="34" t="s">
        <v>379</v>
      </c>
    </row>
    <row r="62" ht="16.25" customHeight="1" spans="1:8">
      <c r="A62" s="32"/>
      <c r="B62" s="9" t="s">
        <v>380</v>
      </c>
      <c r="C62" s="9" t="s">
        <v>381</v>
      </c>
      <c r="D62" s="9" t="s">
        <v>382</v>
      </c>
      <c r="E62" s="9" t="s">
        <v>383</v>
      </c>
      <c r="F62" s="9" t="s">
        <v>384</v>
      </c>
      <c r="G62" s="9" t="s">
        <v>385</v>
      </c>
      <c r="H62" s="9" t="s">
        <v>386</v>
      </c>
    </row>
    <row r="63" ht="16.25" customHeight="1" spans="1:8">
      <c r="A63" s="32"/>
      <c r="B63" s="9"/>
      <c r="C63" s="9" t="s">
        <v>387</v>
      </c>
      <c r="D63" s="9" t="s">
        <v>388</v>
      </c>
      <c r="E63" s="9" t="s">
        <v>383</v>
      </c>
      <c r="F63" s="9" t="s">
        <v>384</v>
      </c>
      <c r="G63" s="9" t="s">
        <v>385</v>
      </c>
      <c r="H63" s="9" t="s">
        <v>386</v>
      </c>
    </row>
    <row r="64" ht="16.25" customHeight="1" spans="1:8">
      <c r="A64" s="32"/>
      <c r="B64" s="9"/>
      <c r="C64" s="9"/>
      <c r="D64" s="9" t="s">
        <v>389</v>
      </c>
      <c r="E64" s="9" t="s">
        <v>383</v>
      </c>
      <c r="F64" s="9" t="s">
        <v>384</v>
      </c>
      <c r="G64" s="9" t="s">
        <v>385</v>
      </c>
      <c r="H64" s="9" t="s">
        <v>386</v>
      </c>
    </row>
    <row r="65" ht="16.25" customHeight="1" spans="1:8">
      <c r="A65" s="32"/>
      <c r="B65" s="9"/>
      <c r="C65" s="9"/>
      <c r="D65" s="9" t="s">
        <v>390</v>
      </c>
      <c r="E65" s="9" t="s">
        <v>383</v>
      </c>
      <c r="F65" s="9" t="s">
        <v>384</v>
      </c>
      <c r="G65" s="9" t="s">
        <v>385</v>
      </c>
      <c r="H65" s="9" t="s">
        <v>386</v>
      </c>
    </row>
    <row r="66" ht="16.25" customHeight="1" spans="1:8">
      <c r="A66" s="32"/>
      <c r="B66" s="9"/>
      <c r="C66" s="9" t="s">
        <v>391</v>
      </c>
      <c r="D66" s="9" t="s">
        <v>392</v>
      </c>
      <c r="E66" s="9"/>
      <c r="F66" s="9" t="s">
        <v>393</v>
      </c>
      <c r="G66" s="9"/>
      <c r="H66" s="9" t="s">
        <v>386</v>
      </c>
    </row>
    <row r="67" ht="16.25" customHeight="1" spans="1:8">
      <c r="A67" s="32"/>
      <c r="B67" s="9"/>
      <c r="C67" s="9"/>
      <c r="D67" s="9" t="s">
        <v>394</v>
      </c>
      <c r="E67" s="9"/>
      <c r="F67" s="9" t="s">
        <v>393</v>
      </c>
      <c r="G67" s="9"/>
      <c r="H67" s="9" t="s">
        <v>386</v>
      </c>
    </row>
    <row r="68" ht="16.25" customHeight="1" spans="1:8">
      <c r="A68" s="32"/>
      <c r="B68" s="9" t="s">
        <v>395</v>
      </c>
      <c r="C68" s="9" t="s">
        <v>396</v>
      </c>
      <c r="D68" s="9" t="s">
        <v>397</v>
      </c>
      <c r="E68" s="9" t="s">
        <v>398</v>
      </c>
      <c r="F68" s="9" t="s">
        <v>399</v>
      </c>
      <c r="G68" s="9" t="s">
        <v>385</v>
      </c>
      <c r="H68" s="9" t="s">
        <v>386</v>
      </c>
    </row>
    <row r="69" ht="16.25" customHeight="1" spans="1:8">
      <c r="A69" s="32"/>
      <c r="B69" s="9"/>
      <c r="C69" s="9"/>
      <c r="D69" s="9" t="s">
        <v>400</v>
      </c>
      <c r="E69" s="9" t="s">
        <v>398</v>
      </c>
      <c r="F69" s="9" t="s">
        <v>401</v>
      </c>
      <c r="G69" s="9" t="s">
        <v>385</v>
      </c>
      <c r="H69" s="9" t="s">
        <v>386</v>
      </c>
    </row>
    <row r="70" ht="16.25" customHeight="1" spans="1:8">
      <c r="A70" s="32"/>
      <c r="B70" s="9"/>
      <c r="C70" s="9"/>
      <c r="D70" s="9" t="s">
        <v>402</v>
      </c>
      <c r="E70" s="9" t="s">
        <v>383</v>
      </c>
      <c r="F70" s="9" t="s">
        <v>384</v>
      </c>
      <c r="G70" s="9" t="s">
        <v>385</v>
      </c>
      <c r="H70" s="9" t="s">
        <v>386</v>
      </c>
    </row>
    <row r="71" ht="16.25" customHeight="1" spans="1:8">
      <c r="A71" s="32"/>
      <c r="B71" s="9" t="s">
        <v>403</v>
      </c>
      <c r="C71" s="9" t="s">
        <v>404</v>
      </c>
      <c r="D71" s="9" t="s">
        <v>405</v>
      </c>
      <c r="E71" s="9" t="s">
        <v>383</v>
      </c>
      <c r="F71" s="9" t="s">
        <v>384</v>
      </c>
      <c r="G71" s="9" t="s">
        <v>385</v>
      </c>
      <c r="H71" s="9" t="s">
        <v>386</v>
      </c>
    </row>
    <row r="72" ht="16.25" customHeight="1" spans="1:8">
      <c r="A72" s="32"/>
      <c r="B72" s="9"/>
      <c r="C72" s="9" t="s">
        <v>406</v>
      </c>
      <c r="D72" s="9" t="s">
        <v>407</v>
      </c>
      <c r="E72" s="9"/>
      <c r="F72" s="9" t="s">
        <v>408</v>
      </c>
      <c r="G72" s="9"/>
      <c r="H72" s="9" t="s">
        <v>386</v>
      </c>
    </row>
    <row r="73" ht="16.25" customHeight="1" spans="1:8">
      <c r="A73" s="32"/>
      <c r="B73" s="9"/>
      <c r="C73" s="9" t="s">
        <v>409</v>
      </c>
      <c r="D73" s="9" t="s">
        <v>410</v>
      </c>
      <c r="E73" s="9"/>
      <c r="F73" s="9" t="s">
        <v>393</v>
      </c>
      <c r="G73" s="9"/>
      <c r="H73" s="9" t="s">
        <v>386</v>
      </c>
    </row>
    <row r="74" ht="16.25" customHeight="1" spans="1:8">
      <c r="A74" s="32"/>
      <c r="B74" s="9"/>
      <c r="C74" s="9"/>
      <c r="D74" s="9" t="s">
        <v>411</v>
      </c>
      <c r="E74" s="9"/>
      <c r="F74" s="9" t="s">
        <v>393</v>
      </c>
      <c r="G74" s="9"/>
      <c r="H74" s="9" t="s">
        <v>386</v>
      </c>
    </row>
    <row r="75" ht="16.25" customHeight="1" spans="1:8">
      <c r="A75" s="32"/>
      <c r="B75" s="9"/>
      <c r="C75" s="9" t="s">
        <v>412</v>
      </c>
      <c r="D75" s="9" t="s">
        <v>413</v>
      </c>
      <c r="E75" s="9"/>
      <c r="F75" s="9" t="s">
        <v>414</v>
      </c>
      <c r="G75" s="9"/>
      <c r="H75" s="9" t="s">
        <v>386</v>
      </c>
    </row>
    <row r="76" ht="16.25" customHeight="1" spans="1:8">
      <c r="A76" s="32"/>
      <c r="B76" s="9"/>
      <c r="C76" s="9" t="s">
        <v>415</v>
      </c>
      <c r="D76" s="9" t="s">
        <v>416</v>
      </c>
      <c r="E76" s="9" t="s">
        <v>383</v>
      </c>
      <c r="F76" s="9" t="s">
        <v>384</v>
      </c>
      <c r="G76" s="9" t="s">
        <v>385</v>
      </c>
      <c r="H76" s="9" t="s">
        <v>386</v>
      </c>
    </row>
    <row r="77" ht="25" customHeight="1" spans="1:8">
      <c r="A77" s="32"/>
      <c r="B77" s="9"/>
      <c r="C77" s="9" t="s">
        <v>417</v>
      </c>
      <c r="D77" s="9" t="s">
        <v>418</v>
      </c>
      <c r="E77" s="9" t="s">
        <v>383</v>
      </c>
      <c r="F77" s="9" t="s">
        <v>399</v>
      </c>
      <c r="G77" s="9" t="s">
        <v>419</v>
      </c>
      <c r="H77" s="9" t="s">
        <v>386</v>
      </c>
    </row>
    <row r="78" ht="16.25" customHeight="1" spans="1:8">
      <c r="A78" s="32"/>
      <c r="B78" s="9" t="s">
        <v>420</v>
      </c>
      <c r="C78" s="9" t="s">
        <v>421</v>
      </c>
      <c r="D78" s="9" t="s">
        <v>422</v>
      </c>
      <c r="E78" s="9" t="s">
        <v>398</v>
      </c>
      <c r="F78" s="9" t="s">
        <v>399</v>
      </c>
      <c r="G78" s="9" t="s">
        <v>385</v>
      </c>
      <c r="H78" s="9" t="s">
        <v>386</v>
      </c>
    </row>
    <row r="79" ht="16.25" customHeight="1" spans="1:8">
      <c r="A79" s="32"/>
      <c r="B79" s="9"/>
      <c r="C79" s="9"/>
      <c r="D79" s="9" t="s">
        <v>423</v>
      </c>
      <c r="E79" s="9" t="s">
        <v>398</v>
      </c>
      <c r="F79" s="9" t="s">
        <v>384</v>
      </c>
      <c r="G79" s="9" t="s">
        <v>385</v>
      </c>
      <c r="H79" s="9" t="s">
        <v>386</v>
      </c>
    </row>
    <row r="80" ht="16.25" customHeight="1" spans="1:8">
      <c r="A80" s="32"/>
      <c r="B80" s="9" t="s">
        <v>424</v>
      </c>
      <c r="C80" s="9" t="s">
        <v>427</v>
      </c>
      <c r="D80" s="9" t="s">
        <v>436</v>
      </c>
      <c r="E80" s="9" t="s">
        <v>429</v>
      </c>
      <c r="F80" s="9" t="s">
        <v>437</v>
      </c>
      <c r="G80" s="9" t="s">
        <v>385</v>
      </c>
      <c r="H80" s="9" t="s">
        <v>386</v>
      </c>
    </row>
    <row r="81" ht="16.25" customHeight="1" spans="1:8">
      <c r="A81" s="32"/>
      <c r="B81" s="9"/>
      <c r="C81" s="9" t="s">
        <v>438</v>
      </c>
      <c r="D81" s="9" t="s">
        <v>439</v>
      </c>
      <c r="E81" s="9" t="s">
        <v>398</v>
      </c>
      <c r="F81" s="9" t="s">
        <v>399</v>
      </c>
      <c r="G81" s="9" t="s">
        <v>419</v>
      </c>
      <c r="H81" s="9" t="s">
        <v>386</v>
      </c>
    </row>
    <row r="82" ht="25" customHeight="1" spans="1:8">
      <c r="A82" s="32"/>
      <c r="B82" s="9" t="s">
        <v>430</v>
      </c>
      <c r="C82" s="9" t="s">
        <v>440</v>
      </c>
      <c r="D82" s="9" t="s">
        <v>441</v>
      </c>
      <c r="E82" s="9"/>
      <c r="F82" s="9" t="s">
        <v>442</v>
      </c>
      <c r="G82" s="9"/>
      <c r="H82" s="9" t="s">
        <v>386</v>
      </c>
    </row>
    <row r="83" ht="9.75" customHeight="1" spans="1:8">
      <c r="A83" s="15"/>
      <c r="B83" s="15"/>
      <c r="C83" s="15"/>
      <c r="D83" s="15"/>
      <c r="E83" s="15"/>
      <c r="F83" s="15"/>
      <c r="G83" s="15"/>
      <c r="H83" s="15"/>
    </row>
    <row r="84" ht="9.75" customHeight="1" spans="1:8">
      <c r="A84" s="15"/>
      <c r="B84" s="15"/>
      <c r="C84" s="15"/>
      <c r="D84" s="15"/>
      <c r="E84" s="15"/>
      <c r="F84" s="15"/>
      <c r="G84" s="15"/>
      <c r="H84" s="15"/>
    </row>
  </sheetData>
  <mergeCells count="97">
    <mergeCell ref="A1:H1"/>
    <mergeCell ref="B3:H3"/>
    <mergeCell ref="B4:H4"/>
    <mergeCell ref="B5:C5"/>
    <mergeCell ref="D5:H5"/>
    <mergeCell ref="B6:C6"/>
    <mergeCell ref="E6:F6"/>
    <mergeCell ref="G6:H6"/>
    <mergeCell ref="B7:C7"/>
    <mergeCell ref="E7:F7"/>
    <mergeCell ref="G7:H7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H25"/>
    <mergeCell ref="B48:H48"/>
    <mergeCell ref="B49:H49"/>
    <mergeCell ref="B50:C50"/>
    <mergeCell ref="D50:H50"/>
    <mergeCell ref="B51:C51"/>
    <mergeCell ref="E51:F51"/>
    <mergeCell ref="G51:H51"/>
    <mergeCell ref="B52:C52"/>
    <mergeCell ref="E52:F52"/>
    <mergeCell ref="G52:H52"/>
    <mergeCell ref="B53:E53"/>
    <mergeCell ref="F53:H53"/>
    <mergeCell ref="B54:E54"/>
    <mergeCell ref="F54:H54"/>
    <mergeCell ref="B55:E55"/>
    <mergeCell ref="F55:H55"/>
    <mergeCell ref="B56:E56"/>
    <mergeCell ref="F56:H56"/>
    <mergeCell ref="B57:E57"/>
    <mergeCell ref="F57:H57"/>
    <mergeCell ref="B58:E58"/>
    <mergeCell ref="F58:H58"/>
    <mergeCell ref="B59:E59"/>
    <mergeCell ref="F59:H59"/>
    <mergeCell ref="B60:H60"/>
    <mergeCell ref="A5:A7"/>
    <mergeCell ref="A8:A24"/>
    <mergeCell ref="A26:A47"/>
    <mergeCell ref="A50:A52"/>
    <mergeCell ref="A53:A59"/>
    <mergeCell ref="A61:A82"/>
    <mergeCell ref="B27:B32"/>
    <mergeCell ref="B33:B35"/>
    <mergeCell ref="B36:B42"/>
    <mergeCell ref="B43:B44"/>
    <mergeCell ref="B45:B46"/>
    <mergeCell ref="B62:B67"/>
    <mergeCell ref="B68:B70"/>
    <mergeCell ref="B71:B77"/>
    <mergeCell ref="B78:B79"/>
    <mergeCell ref="B80:B81"/>
    <mergeCell ref="C28:C30"/>
    <mergeCell ref="C31:C32"/>
    <mergeCell ref="C33:C35"/>
    <mergeCell ref="C38:C39"/>
    <mergeCell ref="C43:C44"/>
    <mergeCell ref="C63:C65"/>
    <mergeCell ref="C66:C67"/>
    <mergeCell ref="C68:C70"/>
    <mergeCell ref="C73:C74"/>
    <mergeCell ref="C78:C79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8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10" defaultRowHeight="14" outlineLevelCol="7"/>
  <cols>
    <col min="1" max="1" width="16.9272727272727" customWidth="1"/>
    <col min="2" max="3" width="12.8181818181818" customWidth="1"/>
    <col min="4" max="4" width="34.1909090909091" customWidth="1"/>
    <col min="5" max="6" width="12.8181818181818" customWidth="1"/>
    <col min="7" max="8" width="13.3363636363636" customWidth="1"/>
    <col min="9" max="10" width="9.77272727272727" customWidth="1"/>
  </cols>
  <sheetData>
    <row r="1" ht="36.65" customHeight="1" spans="1:8">
      <c r="A1" s="13" t="s">
        <v>443</v>
      </c>
      <c r="B1" s="13"/>
      <c r="C1" s="13"/>
      <c r="D1" s="13"/>
      <c r="E1" s="13"/>
      <c r="F1" s="13"/>
      <c r="G1" s="13"/>
      <c r="H1" s="13"/>
    </row>
    <row r="2" ht="22.7" customHeight="1" spans="1:8">
      <c r="A2" s="14" t="s">
        <v>444</v>
      </c>
      <c r="B2" s="14"/>
      <c r="C2" s="15"/>
      <c r="D2" s="15"/>
      <c r="E2" s="15"/>
      <c r="F2" s="15"/>
      <c r="G2" s="15"/>
      <c r="H2" s="16" t="s">
        <v>4</v>
      </c>
    </row>
    <row r="3" ht="26.05" customHeight="1" spans="1:8">
      <c r="A3" s="10" t="s">
        <v>445</v>
      </c>
      <c r="B3" s="7"/>
      <c r="C3" s="7"/>
      <c r="D3" s="7"/>
      <c r="E3" s="7"/>
      <c r="F3" s="7"/>
      <c r="G3" s="7"/>
      <c r="H3" s="7"/>
    </row>
    <row r="4" ht="26.05" customHeight="1" spans="1:8">
      <c r="A4" s="17" t="s">
        <v>446</v>
      </c>
      <c r="B4" s="18"/>
      <c r="C4" s="18"/>
      <c r="D4" s="18"/>
      <c r="E4" s="18" t="s">
        <v>447</v>
      </c>
      <c r="F4" s="18"/>
      <c r="G4" s="18"/>
      <c r="H4" s="18"/>
    </row>
    <row r="5" ht="26.05" customHeight="1" spans="1:8">
      <c r="A5" s="10" t="s">
        <v>448</v>
      </c>
      <c r="B5" s="11"/>
      <c r="C5" s="11"/>
      <c r="D5" s="11"/>
      <c r="E5" s="11"/>
      <c r="F5" s="11"/>
      <c r="G5" s="11"/>
      <c r="H5" s="11"/>
    </row>
    <row r="6" ht="26.05" customHeight="1" spans="1:8">
      <c r="A6" s="10" t="s">
        <v>449</v>
      </c>
      <c r="B6" s="19"/>
      <c r="C6" s="19"/>
      <c r="D6" s="19"/>
      <c r="E6" s="19"/>
      <c r="F6" s="19"/>
      <c r="G6" s="19"/>
      <c r="H6" s="19"/>
    </row>
    <row r="7" ht="34.65" customHeight="1" spans="1:8">
      <c r="A7" s="10" t="s">
        <v>450</v>
      </c>
      <c r="B7" s="7" t="s">
        <v>373</v>
      </c>
      <c r="C7" s="7" t="s">
        <v>374</v>
      </c>
      <c r="D7" s="7" t="s">
        <v>375</v>
      </c>
      <c r="E7" s="10" t="s">
        <v>451</v>
      </c>
      <c r="F7" s="7" t="s">
        <v>377</v>
      </c>
      <c r="G7" s="10" t="s">
        <v>452</v>
      </c>
      <c r="H7" s="7" t="s">
        <v>379</v>
      </c>
    </row>
    <row r="8" ht="34.65" customHeight="1" spans="1:8">
      <c r="A8" s="10"/>
      <c r="B8" s="7"/>
      <c r="C8" s="7"/>
      <c r="D8" s="10"/>
      <c r="E8" s="10"/>
      <c r="F8" s="7"/>
      <c r="G8" s="10"/>
      <c r="H8" s="20"/>
    </row>
    <row r="9" ht="16.35" customHeight="1" spans="1:1">
      <c r="A9" s="15"/>
    </row>
    <row r="10" ht="16.35" customHeight="1" spans="1:8">
      <c r="A10" s="15"/>
      <c r="B10" s="15"/>
      <c r="C10" s="15"/>
      <c r="D10" s="15"/>
      <c r="E10" s="15"/>
      <c r="F10" s="15"/>
      <c r="G10" s="15"/>
      <c r="H10" s="15"/>
    </row>
  </sheetData>
  <mergeCells count="8">
    <mergeCell ref="A1:H1"/>
    <mergeCell ref="A2:B2"/>
    <mergeCell ref="B3:H3"/>
    <mergeCell ref="B4:D4"/>
    <mergeCell ref="F4:H4"/>
    <mergeCell ref="B5:H5"/>
    <mergeCell ref="B6:H6"/>
    <mergeCell ref="A7:A8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1" manualBreakCount="1">
    <brk id="1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:E1"/>
    </sheetView>
  </sheetViews>
  <sheetFormatPr defaultColWidth="10" defaultRowHeight="14" outlineLevelCol="4"/>
  <cols>
    <col min="1" max="1" width="12.6181818181818" customWidth="1"/>
    <col min="2" max="2" width="58.7636363636364" customWidth="1"/>
    <col min="3" max="4" width="19.4909090909091" customWidth="1"/>
    <col min="5" max="5" width="19.2727272727273" customWidth="1"/>
    <col min="6" max="6" width="9.77272727272727" customWidth="1"/>
  </cols>
  <sheetData>
    <row r="1" ht="35.85" customHeight="1" spans="1:5">
      <c r="A1" s="1" t="s">
        <v>453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454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455</v>
      </c>
      <c r="B5" s="7"/>
      <c r="C5" s="8" t="s">
        <v>33</v>
      </c>
      <c r="D5" s="9" t="s">
        <v>456</v>
      </c>
      <c r="E5" s="9" t="s">
        <v>457</v>
      </c>
    </row>
    <row r="6" ht="26.05" customHeight="1" spans="1:5">
      <c r="A6" s="7"/>
      <c r="B6" s="7"/>
      <c r="C6" s="8"/>
      <c r="D6" s="9"/>
      <c r="E6" s="9"/>
    </row>
    <row r="7" ht="26.05" customHeight="1" spans="1:5">
      <c r="A7" s="10" t="s">
        <v>458</v>
      </c>
      <c r="B7" s="10"/>
      <c r="C7" s="11"/>
      <c r="D7" s="11"/>
      <c r="E7" s="11"/>
    </row>
    <row r="8" ht="26.05" customHeight="1" spans="1:5">
      <c r="A8" s="12"/>
      <c r="B8" s="12"/>
      <c r="C8" s="11"/>
      <c r="D8" s="11"/>
      <c r="E8" s="11"/>
    </row>
    <row r="9" ht="16.35" customHeight="1"/>
  </sheetData>
  <mergeCells count="8">
    <mergeCell ref="A1:E1"/>
    <mergeCell ref="A4:D4"/>
    <mergeCell ref="A7:B7"/>
    <mergeCell ref="A8:B8"/>
    <mergeCell ref="C5:C6"/>
    <mergeCell ref="D5:D6"/>
    <mergeCell ref="E5:E6"/>
    <mergeCell ref="A5:B6"/>
  </mergeCells>
  <printOptions horizontalCentered="1"/>
  <pageMargins left="0.195999994874001" right="0.195999994874001" top="0.195999994874001" bottom="0.195999994874001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2022-02-10T07:09:00Z</dcterms:created>
  <dcterms:modified xsi:type="dcterms:W3CDTF">2022-02-24T09:43:01Z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A77A79368694441DA078FE98CF3F8FCB</vt:lpwstr>
  </property>
  <property fmtid="{D5CDD505-2E9C-101B-9397-08002B2CF9AE}" pid="3" name="KSOProductBuildVer">
    <vt:lpwstr>2052-11.1.0.11365</vt:lpwstr>
  </property>
</Properties>
</file>