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 firstSheet="2" activeTab="2"/>
  </bookViews>
  <sheets>
    <sheet name="Sheet1" sheetId="13" state="hidden" r:id="rId1"/>
    <sheet name="Sheet1 (3)" sheetId="16" state="hidden" r:id="rId2"/>
    <sheet name="Export" sheetId="23" r:id="rId3"/>
  </sheets>
  <externalReferences>
    <externalReference r:id="rId4"/>
  </externalReferences>
  <definedNames>
    <definedName name="_xlnm._FilterDatabase" localSheetId="0" hidden="1">Sheet1!$A$1:$IZ$1</definedName>
    <definedName name="mintype">[1]hidden1!$C$1:$C$281</definedName>
  </definedNames>
  <calcPr calcId="144525"/>
</workbook>
</file>

<file path=xl/sharedStrings.xml><?xml version="1.0" encoding="utf-8"?>
<sst xmlns="http://schemas.openxmlformats.org/spreadsheetml/2006/main" count="10562" uniqueCount="1760">
  <si>
    <t>序号</t>
  </si>
  <si>
    <t>项目名称</t>
  </si>
  <si>
    <t>图幅编号</t>
  </si>
  <si>
    <t>图斑编号</t>
  </si>
  <si>
    <t>中心经度</t>
  </si>
  <si>
    <t>中心纬度</t>
  </si>
  <si>
    <t>图斑面积</t>
  </si>
  <si>
    <t>亩数</t>
  </si>
  <si>
    <t>所属乡镇</t>
  </si>
  <si>
    <t>所属村落</t>
  </si>
  <si>
    <t>治理区 权属</t>
  </si>
  <si>
    <t>地类</t>
  </si>
  <si>
    <t>矿种</t>
  </si>
  <si>
    <t>修复  方向</t>
  </si>
  <si>
    <t>修复方式</t>
  </si>
  <si>
    <t>关闭
时间</t>
  </si>
  <si>
    <t>关闭方式</t>
  </si>
  <si>
    <t>资金来源</t>
  </si>
  <si>
    <t>重点区域、三区两线</t>
  </si>
  <si>
    <t>备注</t>
  </si>
  <si>
    <t>总计</t>
  </si>
  <si>
    <t>本溪县历史遗留矿山恢复治理项目</t>
  </si>
  <si>
    <t>1、高官镇历史遗留矿山恢复治理项目</t>
  </si>
  <si>
    <t>1-1</t>
  </si>
  <si>
    <t>CT2105212006000346001</t>
  </si>
  <si>
    <t>高官镇</t>
  </si>
  <si>
    <t>新农村</t>
  </si>
  <si>
    <t xml:space="preserve">太子河林场  </t>
  </si>
  <si>
    <t>铁矿</t>
  </si>
  <si>
    <t>林地</t>
  </si>
  <si>
    <t>辅助再生</t>
  </si>
  <si>
    <t>2017年以前</t>
  </si>
  <si>
    <t>历史盗采点</t>
  </si>
  <si>
    <t>省补资金</t>
  </si>
  <si>
    <t>距离居民区2.2公里范围内</t>
  </si>
  <si>
    <t>CT2105212006000169001</t>
  </si>
  <si>
    <t>2020年以前</t>
  </si>
  <si>
    <t>1-2</t>
  </si>
  <si>
    <t>CT2105212006000164001</t>
  </si>
  <si>
    <t>村集体</t>
  </si>
  <si>
    <t>距离五道河0.6公里，距离居民区1.9公里范围内</t>
  </si>
  <si>
    <t>1-3</t>
  </si>
  <si>
    <t>CT2105212006000163001</t>
  </si>
  <si>
    <t>距离五道河0.8公里，距离居民区1.7公里范围内</t>
  </si>
  <si>
    <t>CT2105212006000163002</t>
  </si>
  <si>
    <t>2015年以前</t>
  </si>
  <si>
    <t>CT2105212006000163003</t>
  </si>
  <si>
    <t>CT2105212006000161001</t>
  </si>
  <si>
    <t>CT2105212006000161002</t>
  </si>
  <si>
    <t>1-4</t>
  </si>
  <si>
    <t>CT2105212006000159001</t>
  </si>
  <si>
    <t>距离居民区0.3公里范围内</t>
  </si>
  <si>
    <t>1-5</t>
  </si>
  <si>
    <t>CT2105212006000158001</t>
  </si>
  <si>
    <t>距离居民区0.9公里范围内</t>
  </si>
  <si>
    <t>1-6</t>
  </si>
  <si>
    <t>CT2105212006000088001</t>
  </si>
  <si>
    <t>距离五道河1.5公里，距离居民区0.6公里范围内</t>
  </si>
  <si>
    <t>CT2105212006000088002</t>
  </si>
  <si>
    <t>CT2105212006000088003</t>
  </si>
  <si>
    <t>CT2105212006000191001</t>
  </si>
  <si>
    <t>合计</t>
  </si>
  <si>
    <t>2、清河城镇历史遗留矿山恢复治理项目</t>
  </si>
  <si>
    <t>2-1</t>
  </si>
  <si>
    <t>CT2105212006000149001</t>
  </si>
  <si>
    <t>清河城镇</t>
  </si>
  <si>
    <t>东阳村</t>
  </si>
  <si>
    <t>其他矿产</t>
  </si>
  <si>
    <t>2-2</t>
  </si>
  <si>
    <t>CT2105212006000147001</t>
  </si>
  <si>
    <t>2015年</t>
  </si>
  <si>
    <t>距离居民区1.2公里范围内</t>
  </si>
  <si>
    <t>2-3</t>
  </si>
  <si>
    <t>CT2105212006000193001</t>
  </si>
  <si>
    <t>距离居民区0.7公里范围内</t>
  </si>
  <si>
    <t>2-4</t>
  </si>
  <si>
    <t>C2105212009057220016671002</t>
  </si>
  <si>
    <t>清河城村</t>
  </si>
  <si>
    <t>生态重建</t>
  </si>
  <si>
    <t>距离居民区0.5公里范围内，距离清马线0.3公里</t>
  </si>
  <si>
    <t>3、南甸镇历史遗留矿山恢复治理项目</t>
  </si>
  <si>
    <t>3-1</t>
  </si>
  <si>
    <t>C2100002009081120032354008</t>
  </si>
  <si>
    <t>南甸镇</t>
  </si>
  <si>
    <t>才窑村</t>
  </si>
  <si>
    <t>距离居民区0.6公里范围内，距离观音阁水库3.7公里</t>
  </si>
  <si>
    <t>C2100002009081120032354016</t>
  </si>
  <si>
    <t>煤</t>
  </si>
  <si>
    <t>3-2</t>
  </si>
  <si>
    <t>C2100002009111120042214001</t>
  </si>
  <si>
    <t>距离居民区0.6公里范围内，距离太子河流域5.5公里</t>
  </si>
  <si>
    <t>3-3</t>
  </si>
  <si>
    <t>CT2105212006000084002</t>
  </si>
  <si>
    <t>滴塔村</t>
  </si>
  <si>
    <t>页岩</t>
  </si>
  <si>
    <t>2010年</t>
  </si>
  <si>
    <t>距离居民区0.6公里范围内，距离太子河流域3.7公里</t>
  </si>
  <si>
    <t>CT2105212006000084003</t>
  </si>
  <si>
    <t>CT2105212006000084005</t>
  </si>
  <si>
    <t>3-4</t>
  </si>
  <si>
    <t>CT2105212006000086002</t>
  </si>
  <si>
    <t>小峪村</t>
  </si>
  <si>
    <t>距离居民区1.3公里范围内，距离太子河流域1.2公里</t>
  </si>
  <si>
    <t>CT2105212006000086003</t>
  </si>
  <si>
    <t>4、小市镇历史遗留矿山恢复治理项目</t>
  </si>
  <si>
    <t>4-1</t>
  </si>
  <si>
    <t>C2105212010017120054292003</t>
  </si>
  <si>
    <t>小市镇</t>
  </si>
  <si>
    <t>张家堡村</t>
  </si>
  <si>
    <t>距离吉本线0.3公里</t>
  </si>
  <si>
    <t>4-2</t>
  </si>
  <si>
    <t>CT2105212006000104001</t>
  </si>
  <si>
    <t>距离吉本线0.5公里</t>
  </si>
  <si>
    <t>CT2105212006000104002</t>
  </si>
  <si>
    <t>谭家堡村</t>
  </si>
  <si>
    <t>4-3</t>
  </si>
  <si>
    <t>CT2105212006000322001</t>
  </si>
  <si>
    <t>其它粘土</t>
  </si>
  <si>
    <t>距离吉本线1.5公里，距离观音阁水库1.4公里</t>
  </si>
  <si>
    <t>4-4</t>
  </si>
  <si>
    <t>CT2105212006000112001</t>
  </si>
  <si>
    <t>2016年</t>
  </si>
  <si>
    <t>距离吉本线0.45公里</t>
  </si>
  <si>
    <t>4-5</t>
  </si>
  <si>
    <t>CT2105212006000299001</t>
  </si>
  <si>
    <t>石英岩</t>
  </si>
  <si>
    <t>4-6</t>
  </si>
  <si>
    <t>CT2105212006000081001</t>
  </si>
  <si>
    <t>久才峪村</t>
  </si>
  <si>
    <t>距离吉本线1.4公里，距离居民地0.6公里</t>
  </si>
  <si>
    <t>CT2105212006000081002</t>
  </si>
  <si>
    <t>距离抚丹线0.9公里，距离小汤河0.7公里</t>
  </si>
  <si>
    <t>5、田师傅镇历史遗留矿山恢复治理项目</t>
  </si>
  <si>
    <t>5-1</t>
  </si>
  <si>
    <t>CT2105212006000126001</t>
  </si>
  <si>
    <t>田师傅镇</t>
  </si>
  <si>
    <t>全家堡村</t>
  </si>
  <si>
    <t>距离居民区0.5公里范围内，距离田金线0.5公里</t>
  </si>
  <si>
    <t>5-2</t>
  </si>
  <si>
    <t>C2100002009011120003057016</t>
  </si>
  <si>
    <t>距离居民区0.3公里范围内，距离田师傅火车站0.7公里，距离太子河7.1公里</t>
  </si>
  <si>
    <t>C2100002009011120003057009</t>
  </si>
  <si>
    <t>C2100002009011120003057004</t>
  </si>
  <si>
    <t>大堡村</t>
  </si>
  <si>
    <t>6、碱厂镇历史遗留矿山恢复治理项目</t>
  </si>
  <si>
    <t>6-1</t>
  </si>
  <si>
    <t>2105210620007001</t>
  </si>
  <si>
    <t>碱厂镇</t>
  </si>
  <si>
    <t>胡家堡村</t>
  </si>
  <si>
    <t>石灰岩</t>
  </si>
  <si>
    <t>距离居民区1.5公里范围内，距离碱厂火车站1公里，距离太子河4.5公里</t>
  </si>
  <si>
    <t>2105210620007002</t>
  </si>
  <si>
    <t>2105210620007003</t>
  </si>
  <si>
    <t>2105210620007005</t>
  </si>
  <si>
    <t>2105210620007004</t>
  </si>
  <si>
    <t>6-2</t>
  </si>
  <si>
    <t>C2105002010017120053447016</t>
  </si>
  <si>
    <t>距离居民区1.6公里范围内，距离碱厂火车站1.1公里，距离太子河4.5公里</t>
  </si>
  <si>
    <t>7、草河城镇历史遗留矿山恢复治理项目</t>
  </si>
  <si>
    <t>7-1</t>
  </si>
  <si>
    <t>CT2105212006000055001</t>
  </si>
  <si>
    <t>草河城镇</t>
  </si>
  <si>
    <t>四棵树村</t>
  </si>
  <si>
    <t>距离居民点2.2公里，距离草河4.5公里</t>
  </si>
  <si>
    <t>7-2</t>
  </si>
  <si>
    <t>CT2105212006000062001</t>
  </si>
  <si>
    <t>黑裕村</t>
  </si>
  <si>
    <t>长石</t>
  </si>
  <si>
    <t>距离居民点1公里，距离草河3.5公里。</t>
  </si>
  <si>
    <t>CT2105212006000062002</t>
  </si>
  <si>
    <t>CT2105212006000063003</t>
  </si>
  <si>
    <t>7-3</t>
  </si>
  <si>
    <t>CT2105212006000056001</t>
  </si>
  <si>
    <t>距离居民点1公里，距离草河4公里</t>
  </si>
  <si>
    <t>CT2105212006000064001</t>
  </si>
  <si>
    <t>7-4</t>
  </si>
  <si>
    <t>CT2105212006000051003</t>
  </si>
  <si>
    <t>距离居民点0.9公里，距离抚丹线1.2公里</t>
  </si>
  <si>
    <t>7-5</t>
  </si>
  <si>
    <t>CT2105212006000038001</t>
  </si>
  <si>
    <t>徐家堡村</t>
  </si>
  <si>
    <t>距离居民点0.6公里</t>
  </si>
  <si>
    <t>CT2105212006000039001</t>
  </si>
  <si>
    <t>7-6</t>
  </si>
  <si>
    <t>CT2105212006000037001</t>
  </si>
  <si>
    <t>距离居民点0.35公里</t>
  </si>
  <si>
    <t>CT2105212006000036001</t>
  </si>
  <si>
    <t>CT2105212006000036002</t>
  </si>
  <si>
    <t>8、草河口镇历史遗留矿山恢复治理项目</t>
  </si>
  <si>
    <t>8-1</t>
  </si>
  <si>
    <t>C2100002009102110038665001</t>
  </si>
  <si>
    <t>祁家堡村</t>
  </si>
  <si>
    <t>距离居民点0.9公里</t>
  </si>
  <si>
    <t>8-2</t>
  </si>
  <si>
    <t>C2100002009102110038665002</t>
  </si>
  <si>
    <t>C2100002009102110038665004</t>
  </si>
  <si>
    <t>草河口镇</t>
  </si>
  <si>
    <t>距离居民点0.8公里</t>
  </si>
  <si>
    <t>8-3</t>
  </si>
  <si>
    <t>CT2105212006000196001</t>
  </si>
  <si>
    <t>8-4</t>
  </si>
  <si>
    <t>CT2105212006000207002</t>
  </si>
  <si>
    <t>云盘村</t>
  </si>
  <si>
    <t>距离居民点0.3公里，距离丹阜高速0.8公里</t>
  </si>
  <si>
    <t>CT2105212006000207003</t>
  </si>
  <si>
    <t>9、连山关镇历史遗留矿山恢复治理项目</t>
  </si>
  <si>
    <t>9-1</t>
  </si>
  <si>
    <t>CT2105212006000011002</t>
  </si>
  <si>
    <t>连山关镇</t>
  </si>
  <si>
    <t>连山关村</t>
  </si>
  <si>
    <t>距离丹霍线0.9公里</t>
  </si>
  <si>
    <t>CT2105212006000011003</t>
  </si>
  <si>
    <t>距离丹霍线0.3公里，距离丹阜高速0.5公里</t>
  </si>
  <si>
    <t>9-2</t>
  </si>
  <si>
    <t>C2100002009042120009519001</t>
  </si>
  <si>
    <t>9-3</t>
  </si>
  <si>
    <t>CT2105212006000019001</t>
  </si>
  <si>
    <t>9-4</t>
  </si>
  <si>
    <t>CT2105212006000010001</t>
  </si>
  <si>
    <t>摩天岭村</t>
  </si>
  <si>
    <t>距离居民点0.4公里</t>
  </si>
  <si>
    <t>9-5</t>
  </si>
  <si>
    <t>CT2105212006000010005</t>
  </si>
  <si>
    <t>石哈村</t>
  </si>
  <si>
    <t>距离居民点0.7公里</t>
  </si>
  <si>
    <t>9-6</t>
  </si>
  <si>
    <t>CT2105212006000003001</t>
  </si>
  <si>
    <t>苏家村</t>
  </si>
  <si>
    <t>距离居民点1.0公里</t>
  </si>
  <si>
    <t>CT2105212006000004001</t>
  </si>
  <si>
    <t>硅灰石</t>
  </si>
  <si>
    <t>2019年以前</t>
  </si>
  <si>
    <t>CT2105212006000005001</t>
  </si>
  <si>
    <t>CT2105212006000005003</t>
  </si>
  <si>
    <t>9-7</t>
  </si>
  <si>
    <t>C2100002010053220065828001</t>
  </si>
  <si>
    <t>铅矿</t>
  </si>
  <si>
    <t>桓仁满族自治县历史遗留矿山恢复治理项目</t>
  </si>
  <si>
    <t xml:space="preserve">桓仁县木盂子镇历史遗留矿山恢复治理 </t>
  </si>
  <si>
    <t>C2100002009021120004287004</t>
  </si>
  <si>
    <t>124.95294</t>
  </si>
  <si>
    <t>41.329018</t>
  </si>
  <si>
    <t>木盂子管委会</t>
  </si>
  <si>
    <t>暖河子村</t>
  </si>
  <si>
    <t>集体土地所有权</t>
  </si>
  <si>
    <t>政策性关闭</t>
  </si>
  <si>
    <t>大伙房水源地准保护区内，距本桓公里1公里</t>
  </si>
  <si>
    <t>C2100002009021120004287005</t>
  </si>
  <si>
    <t>124.95107</t>
  </si>
  <si>
    <t>41.327114</t>
  </si>
  <si>
    <t>C2100002009041120014449001</t>
  </si>
  <si>
    <t>124.95493</t>
  </si>
  <si>
    <t>41.33224</t>
  </si>
  <si>
    <t>CT2105222006000038001</t>
  </si>
  <si>
    <t>125.331726</t>
  </si>
  <si>
    <t>41.342113</t>
  </si>
  <si>
    <t>桓仁镇</t>
  </si>
  <si>
    <t xml:space="preserve"> 参茸场社区</t>
  </si>
  <si>
    <t>建筑石</t>
  </si>
  <si>
    <t>1980年前</t>
  </si>
  <si>
    <t>废弃</t>
  </si>
  <si>
    <t>大伙房水源地准保护区内</t>
  </si>
  <si>
    <t xml:space="preserve">桓仁县二棚甸子镇历史遗留矿山恢复治理 </t>
  </si>
  <si>
    <t>2105000530006001</t>
  </si>
  <si>
    <t>125.51709</t>
  </si>
  <si>
    <t>41.18353</t>
  </si>
  <si>
    <t>二棚甸子镇</t>
  </si>
  <si>
    <t>二棚甸子村</t>
  </si>
  <si>
    <t xml:space="preserve"> 大伙房水源地准保护区内，距离居民区1.0公里</t>
  </si>
  <si>
    <t>2105000530006002</t>
  </si>
  <si>
    <t>125.51804</t>
  </si>
  <si>
    <t>41.18291</t>
  </si>
  <si>
    <t>高新区历史遗留矿山恢复治理项目</t>
  </si>
  <si>
    <t>本溪市高新区松木堡村历史遗留矿山恢复治理项目</t>
  </si>
  <si>
    <t>CT2105032016000031001</t>
  </si>
  <si>
    <t>日月岛办事处</t>
  </si>
  <si>
    <t>松木堡村</t>
  </si>
  <si>
    <t>集体</t>
  </si>
  <si>
    <t>建筑用砂</t>
  </si>
  <si>
    <t>滩涂、耕地、草地</t>
  </si>
  <si>
    <t>2014年</t>
  </si>
  <si>
    <t>距离沈丹高铁、304国道约500米。</t>
  </si>
  <si>
    <t>南芬区历史遗留矿山恢复治理项目</t>
  </si>
  <si>
    <t>本溪市南芬区下马塘街道办历史遗留矿山恢复治理项目</t>
  </si>
  <si>
    <t>CT2105052006000002001</t>
  </si>
  <si>
    <t>下马塘街道办</t>
  </si>
  <si>
    <t>爱国村</t>
  </si>
  <si>
    <t>距离居民区1.5公里范围内</t>
  </si>
  <si>
    <t>平山区历史遗留矿山恢复治理项目</t>
  </si>
  <si>
    <t>本溪市平山区兴隆村历史遗留矿山恢复治理项目</t>
  </si>
  <si>
    <t>CT2105022006000045003</t>
  </si>
  <si>
    <t>桥北街道办事处</t>
  </si>
  <si>
    <t>兴隆村</t>
  </si>
  <si>
    <t>粘土矿、砖石</t>
  </si>
  <si>
    <t>耕地</t>
  </si>
  <si>
    <t>2005年</t>
  </si>
  <si>
    <t>省补</t>
  </si>
  <si>
    <t>辽浑太河道两侧10公里范围内</t>
  </si>
  <si>
    <t>CT2105022006000045002</t>
  </si>
  <si>
    <t>辽浑太河道两侧11公里范围内</t>
  </si>
  <si>
    <t>本溪市平山区台沟村历史遗留矿山恢复治理项目</t>
  </si>
  <si>
    <t>CT2105022006000045004</t>
  </si>
  <si>
    <t>台沟村</t>
  </si>
  <si>
    <t>养殖场</t>
  </si>
  <si>
    <t>地方配套资金</t>
  </si>
  <si>
    <t>辽浑太河道两侧12公里范围内</t>
  </si>
  <si>
    <t>溪湖区历史遗留矿山恢复治理项目</t>
  </si>
  <si>
    <t>本溪市溪湖区彩北街道办历史遗留矿山恢复治理项目</t>
  </si>
  <si>
    <t>CT2105032016000001001</t>
  </si>
  <si>
    <t>彩北村</t>
  </si>
  <si>
    <t>建筑石料用灰岩</t>
  </si>
  <si>
    <t>2011年以前</t>
  </si>
  <si>
    <t>CT2105032018008001003</t>
  </si>
  <si>
    <t>距离居民区0.6公里范围内</t>
  </si>
  <si>
    <t>本溪市溪湖区火连寨镇历史遗留矿山恢复治理项目</t>
  </si>
  <si>
    <t>C2105002010047120062185006</t>
  </si>
  <si>
    <t>火连寨镇</t>
  </si>
  <si>
    <t>火连寨村</t>
  </si>
  <si>
    <t>采石场</t>
  </si>
  <si>
    <t>2010年以前</t>
  </si>
  <si>
    <t>距离居民区0.2公里范围内</t>
  </si>
  <si>
    <t>明山区历史遗留矿山恢复治理项目</t>
  </si>
  <si>
    <t>本溪市明山区牛心台办事处历史遗留矿山恢复治理项目</t>
  </si>
  <si>
    <t>CT2105042006000012001</t>
  </si>
  <si>
    <t>牛心台办事处</t>
  </si>
  <si>
    <t>上牛村</t>
  </si>
  <si>
    <t>制灰用灰岩</t>
  </si>
  <si>
    <t>辽浑太河道两侧5公里范围内</t>
  </si>
  <si>
    <t>CT2105042006000011001</t>
  </si>
  <si>
    <t>下牛村</t>
  </si>
  <si>
    <t>CT2105042006000043001</t>
  </si>
  <si>
    <t>CT2105042006000013003</t>
  </si>
  <si>
    <t>CT2105042006000013004</t>
  </si>
  <si>
    <t>CT2105042006000043005</t>
  </si>
  <si>
    <t>其他粘土</t>
  </si>
  <si>
    <t>CT2105042006000047005</t>
  </si>
  <si>
    <t>CT2105042006000047002</t>
  </si>
  <si>
    <t xml:space="preserve">C2100002009011120003906007 </t>
  </si>
  <si>
    <t>原其他情形未损毁图斑，影像图片上看均有不同程度的破坏，不能定义成未损毁。</t>
  </si>
  <si>
    <t>C2100002009011120003906011</t>
  </si>
  <si>
    <t>C2100002010081120071699056</t>
  </si>
  <si>
    <t>C2105002009097120035223004</t>
  </si>
  <si>
    <t>CT2105212006000020002</t>
  </si>
  <si>
    <t xml:space="preserve"> CT2105212006000199003</t>
  </si>
  <si>
    <t>CT2105212006000199002</t>
  </si>
  <si>
    <t>CT2105212006000505003</t>
  </si>
  <si>
    <t>C2100002010031130059717026</t>
  </si>
  <si>
    <t>C2100002010041120060768002</t>
  </si>
  <si>
    <t>C2100002009011120003054013</t>
  </si>
  <si>
    <t>CT2105212006000225001</t>
  </si>
  <si>
    <t>C2100002010081120071699028</t>
  </si>
  <si>
    <t>CT2105212006000170001</t>
  </si>
  <si>
    <t>CT2105212006000042001</t>
  </si>
  <si>
    <t>C2100002009011120003054004</t>
  </si>
  <si>
    <t>原采矿权过期未注销的图斑，经核查为政策性关闭煤矿，应转为10类历史遗留图斑 需补充6张现场照片</t>
  </si>
  <si>
    <t>C2100002009011120003054006</t>
  </si>
  <si>
    <t>C2100002009011120003054007</t>
  </si>
  <si>
    <t>C2100002009011120003054009</t>
  </si>
  <si>
    <t>C2100002009011120003054011</t>
  </si>
  <si>
    <t>C2100002009011120003054012</t>
  </si>
  <si>
    <t>C2100002009011120003054017</t>
  </si>
  <si>
    <t>C2100002009011120003057007</t>
  </si>
  <si>
    <t>C2100002009011120003057022</t>
  </si>
  <si>
    <t>C2100002009011120003057026</t>
  </si>
  <si>
    <t>C2100002009011120003057028</t>
  </si>
  <si>
    <t>C2100002009011120003057030</t>
  </si>
  <si>
    <t>C2100002009041120012462002</t>
  </si>
  <si>
    <t>C2100002009041120012462005</t>
  </si>
  <si>
    <t>C2100002009041120012462008</t>
  </si>
  <si>
    <t>C2100002009041120012462009</t>
  </si>
  <si>
    <t>C2100002009041120012462011</t>
  </si>
  <si>
    <t>C2100002009041120012462012</t>
  </si>
  <si>
    <t>C2100002009041120012462016</t>
  </si>
  <si>
    <t>C2100002009041120012462018</t>
  </si>
  <si>
    <t>C2100002009061120023558005</t>
  </si>
  <si>
    <t>C2100002009061120023558006</t>
  </si>
  <si>
    <t>C2100002009061120023558008</t>
  </si>
  <si>
    <t>C2100002009111120042216003</t>
  </si>
  <si>
    <t>C2100002009111120042216004</t>
  </si>
  <si>
    <t>C2100002009111120042216005</t>
  </si>
  <si>
    <t>C2100002009111120045009003</t>
  </si>
  <si>
    <t>C2100002009111120045009006</t>
  </si>
  <si>
    <t>C2100002010031120059719004</t>
  </si>
  <si>
    <t>C2100002010031120059719005</t>
  </si>
  <si>
    <t>C2100002010031120059719006</t>
  </si>
  <si>
    <t>C2100002010031120059719008</t>
  </si>
  <si>
    <t>C2100002010031120059719011</t>
  </si>
  <si>
    <t>C2100002010031120059719021</t>
  </si>
  <si>
    <t>照片数</t>
  </si>
  <si>
    <t>CT2105212006000243004</t>
  </si>
  <si>
    <t>同成铁选厂堆料场</t>
  </si>
  <si>
    <t>建设类损毁图斑，未见有独立选厂和矿山建筑，应调整为10或20类历史遗留图斑，缺少现场照片</t>
  </si>
  <si>
    <t>C2100002009011120003054005</t>
  </si>
  <si>
    <t>图斑面积大，建筑物不知道是什么</t>
  </si>
  <si>
    <t>CT2105212006000024003</t>
  </si>
  <si>
    <t>不知道是啥</t>
  </si>
  <si>
    <t>C2100002010031130059717032</t>
  </si>
  <si>
    <t>没有建筑</t>
  </si>
  <si>
    <t>CT2105212006000507006</t>
  </si>
  <si>
    <t>没照片，看不出矿山建筑</t>
  </si>
  <si>
    <r>
      <t>历史遗留矿山核查图斑数据</t>
    </r>
    <r>
      <rPr>
        <sz val="18"/>
        <rFont val="Arial"/>
        <charset val="134"/>
      </rPr>
      <t>2022-02-09 08:11</t>
    </r>
  </si>
  <si>
    <t>省市</t>
  </si>
  <si>
    <t>地市</t>
  </si>
  <si>
    <t>区县</t>
  </si>
  <si>
    <t>行政编码</t>
  </si>
  <si>
    <t xml:space="preserve">中心经度	</t>
  </si>
  <si>
    <t xml:space="preserve">中心纬度	</t>
  </si>
  <si>
    <t xml:space="preserve">图斑面积	</t>
  </si>
  <si>
    <t>图斑大类</t>
  </si>
  <si>
    <t xml:space="preserve">图斑小类	</t>
  </si>
  <si>
    <t xml:space="preserve">保护地类型	</t>
  </si>
  <si>
    <t xml:space="preserve">保护地级别	</t>
  </si>
  <si>
    <t xml:space="preserve">矿山位置	</t>
  </si>
  <si>
    <t xml:space="preserve">采矿证号	</t>
  </si>
  <si>
    <t>开采方式</t>
  </si>
  <si>
    <t>图斑核定面积</t>
  </si>
  <si>
    <t>实地治理面积</t>
  </si>
  <si>
    <t xml:space="preserve">关闭年度	</t>
  </si>
  <si>
    <t xml:space="preserve">用地手续	</t>
  </si>
  <si>
    <t xml:space="preserve">恢复治理	</t>
  </si>
  <si>
    <t xml:space="preserve">图斑属性	</t>
  </si>
  <si>
    <t>三调地类</t>
  </si>
  <si>
    <t>所有权权属</t>
  </si>
  <si>
    <t>使用权权属</t>
  </si>
  <si>
    <t xml:space="preserve">生态问题	</t>
  </si>
  <si>
    <t xml:space="preserve">修复方式	</t>
  </si>
  <si>
    <t>修复方向</t>
  </si>
  <si>
    <t>修复时间段</t>
  </si>
  <si>
    <t>复垦义务人</t>
  </si>
  <si>
    <t xml:space="preserve">核查单位	</t>
  </si>
  <si>
    <t>核查人</t>
  </si>
  <si>
    <t>核查日期</t>
  </si>
  <si>
    <t>辽宁省</t>
  </si>
  <si>
    <t>本溪市</t>
  </si>
  <si>
    <t>本溪满族自治县</t>
  </si>
  <si>
    <t>210521</t>
  </si>
  <si>
    <t>2100000421521001</t>
  </si>
  <si>
    <t>124.00519</t>
  </si>
  <si>
    <t>41.13151</t>
  </si>
  <si>
    <t>11317.76</t>
  </si>
  <si>
    <t>历史遗留矿山</t>
  </si>
  <si>
    <t>无法确认治理恢复责任主体的无主废弃矿山</t>
  </si>
  <si>
    <t>无</t>
  </si>
  <si>
    <t>草河掌镇</t>
  </si>
  <si>
    <t>露天开采</t>
  </si>
  <si>
    <t/>
  </si>
  <si>
    <t>已恢复治理</t>
  </si>
  <si>
    <t>采场</t>
  </si>
  <si>
    <t>乔木林地,采矿用地</t>
  </si>
  <si>
    <t>集体土地使用权</t>
  </si>
  <si>
    <t>土地损毁（含挖损、占压、塌陷土地）</t>
  </si>
  <si>
    <t>自然恢复</t>
  </si>
  <si>
    <t>十四五期间</t>
  </si>
  <si>
    <t>本溪满族自治县人民政府</t>
  </si>
  <si>
    <t>本溪满族自治县自然资源局</t>
  </si>
  <si>
    <t>尤琳</t>
  </si>
  <si>
    <t>2021-12-05 00:00:00</t>
  </si>
  <si>
    <t>2105000430023001</t>
  </si>
  <si>
    <t>124.36099</t>
  </si>
  <si>
    <t>41.27844</t>
  </si>
  <si>
    <t>12894.75</t>
  </si>
  <si>
    <t>未治理</t>
  </si>
  <si>
    <t>2021-12-05 14:42:28</t>
  </si>
  <si>
    <t>2105000430023002</t>
  </si>
  <si>
    <t>124.35997</t>
  </si>
  <si>
    <t>41.276573</t>
  </si>
  <si>
    <t>12071.07</t>
  </si>
  <si>
    <t>2021-12-05 14:42:34</t>
  </si>
  <si>
    <t>2105000820030001</t>
  </si>
  <si>
    <t>124.190315</t>
  </si>
  <si>
    <t>41.24988</t>
  </si>
  <si>
    <t>40181.49</t>
  </si>
  <si>
    <t>小市县</t>
  </si>
  <si>
    <t>固体废弃物堆场（煤矸石堆、废石堆、排土场等）</t>
  </si>
  <si>
    <t>旱地,乔木林地,其他林地,采矿用地,农村宅基地</t>
  </si>
  <si>
    <t>耕地,林地</t>
  </si>
  <si>
    <t>2021-12-05 14:44:00</t>
  </si>
  <si>
    <t>124.39583</t>
  </si>
  <si>
    <t>41.21176</t>
  </si>
  <si>
    <t>87707.74</t>
  </si>
  <si>
    <t>碱厂镇和尚沟</t>
  </si>
  <si>
    <t>冶金用石英岩</t>
  </si>
  <si>
    <t>其他林地,采矿用地</t>
  </si>
  <si>
    <t>2021-12-05 14:43:43</t>
  </si>
  <si>
    <t>124.39684</t>
  </si>
  <si>
    <t>41.207863</t>
  </si>
  <si>
    <t>21658.78</t>
  </si>
  <si>
    <t>碱厂里河尚沟</t>
  </si>
  <si>
    <t>中转场地（堆煤场、其他矿石堆、选矿场等）</t>
  </si>
  <si>
    <t>旱地,乔木林地,采矿用地</t>
  </si>
  <si>
    <t>2021-12-05 14:43:37</t>
  </si>
  <si>
    <t>124.39506</t>
  </si>
  <si>
    <t>41.205875</t>
  </si>
  <si>
    <t>75919.35</t>
  </si>
  <si>
    <t>碱厂</t>
  </si>
  <si>
    <t>2021-12-05 14:42:36</t>
  </si>
  <si>
    <t>124.39908</t>
  </si>
  <si>
    <t>41.205864</t>
  </si>
  <si>
    <t>8412.5</t>
  </si>
  <si>
    <t>124.398155</t>
  </si>
  <si>
    <t>41.205322</t>
  </si>
  <si>
    <t>20432.76</t>
  </si>
  <si>
    <t>田师傅</t>
  </si>
  <si>
    <t>2021-12-05 14:43:35</t>
  </si>
  <si>
    <t>C2100002010012120055086001</t>
  </si>
  <si>
    <t>124.05583</t>
  </si>
  <si>
    <t>41.35945</t>
  </si>
  <si>
    <t>26783.01</t>
  </si>
  <si>
    <t>2020年闭坑矿山治理项目，已验收</t>
  </si>
  <si>
    <t>C2100002010012120055086003</t>
  </si>
  <si>
    <t>124.058235</t>
  </si>
  <si>
    <t>41.358353</t>
  </si>
  <si>
    <t>67038.29</t>
  </si>
  <si>
    <t>46100.0</t>
  </si>
  <si>
    <t>C2100002010012120055086004</t>
  </si>
  <si>
    <t>124.05457</t>
  </si>
  <si>
    <t>41.356983</t>
  </si>
  <si>
    <t>61244.57</t>
  </si>
  <si>
    <t>C2100002010012120055086005</t>
  </si>
  <si>
    <t>124.05731</t>
  </si>
  <si>
    <t>41.35695</t>
  </si>
  <si>
    <t>13868.65</t>
  </si>
  <si>
    <t>采矿用地</t>
  </si>
  <si>
    <t>CT2105212006000001001</t>
  </si>
  <si>
    <t>123.615555</t>
  </si>
  <si>
    <t>40.896168</t>
  </si>
  <si>
    <t>3349.52</t>
  </si>
  <si>
    <t>乔木林地</t>
  </si>
  <si>
    <t>CT2105212006000002001</t>
  </si>
  <si>
    <t>123.615135</t>
  </si>
  <si>
    <t>40.894173</t>
  </si>
  <si>
    <t>9950.12</t>
  </si>
  <si>
    <t>123.63567</t>
  </si>
  <si>
    <t>40.88447</t>
  </si>
  <si>
    <t>10590.5</t>
  </si>
  <si>
    <t>2021-12-05 14:44:14</t>
  </si>
  <si>
    <t>123.63733</t>
  </si>
  <si>
    <t>40.881718</t>
  </si>
  <si>
    <t>8624.36</t>
  </si>
  <si>
    <t>2021-12-05 14:43:02</t>
  </si>
  <si>
    <t>123.64176</t>
  </si>
  <si>
    <t>40.884953</t>
  </si>
  <si>
    <t>8304.89</t>
  </si>
  <si>
    <t>2021-12-05 14:44:10</t>
  </si>
  <si>
    <t>CT2105212006000005002</t>
  </si>
  <si>
    <t>123.643425</t>
  </si>
  <si>
    <t>40.88477</t>
  </si>
  <si>
    <t>20271.91</t>
  </si>
  <si>
    <t>2021-12-05 14:43:52</t>
  </si>
  <si>
    <t>123.64387</t>
  </si>
  <si>
    <t>40.883606</t>
  </si>
  <si>
    <t>19044.8</t>
  </si>
  <si>
    <t>2021-12-05 14:44:15</t>
  </si>
  <si>
    <t>CT2105212006000006001</t>
  </si>
  <si>
    <t>123.63728</t>
  </si>
  <si>
    <t>40.89809</t>
  </si>
  <si>
    <t>16642.42</t>
  </si>
  <si>
    <t>CT2105212006000007001</t>
  </si>
  <si>
    <t>123.64184</t>
  </si>
  <si>
    <t>40.897446</t>
  </si>
  <si>
    <t>2594.65</t>
  </si>
  <si>
    <t>CT2105212006000008001</t>
  </si>
  <si>
    <t>123.63088</t>
  </si>
  <si>
    <t>40.903934</t>
  </si>
  <si>
    <t>11379.92</t>
  </si>
  <si>
    <t>2021-12-05 14:43:30</t>
  </si>
  <si>
    <t>CT2105212006000008002</t>
  </si>
  <si>
    <t>123.63099</t>
  </si>
  <si>
    <t>40.903187</t>
  </si>
  <si>
    <t>3282.97</t>
  </si>
  <si>
    <t>采矿用地,农村道路</t>
  </si>
  <si>
    <t>2021-12-05 14:43:00</t>
  </si>
  <si>
    <t>CT2105212006000009001</t>
  </si>
  <si>
    <t>123.70186</t>
  </si>
  <si>
    <t>40.910805</t>
  </si>
  <si>
    <t>22278.52</t>
  </si>
  <si>
    <t>2021-12-05 14:43:01</t>
  </si>
  <si>
    <t>123.71818</t>
  </si>
  <si>
    <t>40.96146</t>
  </si>
  <si>
    <t>20296.86</t>
  </si>
  <si>
    <t>乔木林地,其他草地,采矿用地</t>
  </si>
  <si>
    <t>2021-12-05 14:42:44</t>
  </si>
  <si>
    <t>CT2105212006000010002</t>
  </si>
  <si>
    <t>123.713745</t>
  </si>
  <si>
    <t>40.94751</t>
  </si>
  <si>
    <t>79484.17</t>
  </si>
  <si>
    <t>乔木林地,采矿用地,农村道路</t>
  </si>
  <si>
    <t>2021-12-05 14:44:21</t>
  </si>
  <si>
    <t>CT2105212006000010003</t>
  </si>
  <si>
    <t>123.696884</t>
  </si>
  <si>
    <t>40.947426</t>
  </si>
  <si>
    <t>4213.78</t>
  </si>
  <si>
    <t>2021-12-05 14:43:36</t>
  </si>
  <si>
    <t>CT2105212006000010004</t>
  </si>
  <si>
    <t>123.699455</t>
  </si>
  <si>
    <t>40.94642</t>
  </si>
  <si>
    <t>10111.94</t>
  </si>
  <si>
    <t>123.690765</t>
  </si>
  <si>
    <t>40.94502</t>
  </si>
  <si>
    <t>27570.39</t>
  </si>
  <si>
    <t>旱地,乔木林地,其他草地,采矿用地,农村道路</t>
  </si>
  <si>
    <t>2021-12-05 14:44:09</t>
  </si>
  <si>
    <t>CT2105212006000011001</t>
  </si>
  <si>
    <t>123.72551</t>
  </si>
  <si>
    <t>40.98696</t>
  </si>
  <si>
    <t>2794.33</t>
  </si>
  <si>
    <t>乔木林地,农村道路</t>
  </si>
  <si>
    <t>2021-12-05 14:43:59</t>
  </si>
  <si>
    <t>123.721405</t>
  </si>
  <si>
    <t>40.986904</t>
  </si>
  <si>
    <t>10835.82</t>
  </si>
  <si>
    <t>2021-12-05 14:43:28</t>
  </si>
  <si>
    <t>123.72302</t>
  </si>
  <si>
    <t>40.986706</t>
  </si>
  <si>
    <t>15893.19</t>
  </si>
  <si>
    <t>CT2105212006000012001</t>
  </si>
  <si>
    <t>123.77541</t>
  </si>
  <si>
    <t>40.918</t>
  </si>
  <si>
    <t>2774.65</t>
  </si>
  <si>
    <t>2021-12-05 14:42:54</t>
  </si>
  <si>
    <t>CT2105212006000013001</t>
  </si>
  <si>
    <t>123.79201</t>
  </si>
  <si>
    <t>40.92301</t>
  </si>
  <si>
    <t>16952.68</t>
  </si>
  <si>
    <t>2021-12-05 14:43:53</t>
  </si>
  <si>
    <t>CT2105212006000013002</t>
  </si>
  <si>
    <t>123.7935</t>
  </si>
  <si>
    <t>40.921104</t>
  </si>
  <si>
    <t>9222.08</t>
  </si>
  <si>
    <t>2021-12-05 14:44:04</t>
  </si>
  <si>
    <t>CT2105212006000014001</t>
  </si>
  <si>
    <t>123.775024</t>
  </si>
  <si>
    <t>40.934586</t>
  </si>
  <si>
    <t>13337.85</t>
  </si>
  <si>
    <t>旱地,乔木林地,河流水面</t>
  </si>
  <si>
    <t>2021-12-05 14:43:42</t>
  </si>
  <si>
    <t>CT2105212006000014002</t>
  </si>
  <si>
    <t>123.781784</t>
  </si>
  <si>
    <t>40.930416</t>
  </si>
  <si>
    <t>6375.58</t>
  </si>
  <si>
    <t>CT2105212006000015001</t>
  </si>
  <si>
    <t>123.79334</t>
  </si>
  <si>
    <t>40.931553</t>
  </si>
  <si>
    <t>67216.87</t>
  </si>
  <si>
    <t>旱地,乔木林地,采矿用地,农村宅基地,农村道路</t>
  </si>
  <si>
    <t>2021-12-05 14:42:53</t>
  </si>
  <si>
    <t>CT2105212006000016001</t>
  </si>
  <si>
    <t>123.73057</t>
  </si>
  <si>
    <t>40.993607</t>
  </si>
  <si>
    <t>10205.82</t>
  </si>
  <si>
    <t>2021-12-05 14:43:51</t>
  </si>
  <si>
    <t>CT2105212006000017001</t>
  </si>
  <si>
    <t>123.74379</t>
  </si>
  <si>
    <t>40.988335</t>
  </si>
  <si>
    <t>68997.5</t>
  </si>
  <si>
    <t>旱地,乔木林地,其他草地,采矿用地</t>
  </si>
  <si>
    <t>转型利用</t>
  </si>
  <si>
    <t>2021-12-05 14:42:47</t>
  </si>
  <si>
    <t>CT2105212006000018001</t>
  </si>
  <si>
    <t>123.749245</t>
  </si>
  <si>
    <t>40.98767</t>
  </si>
  <si>
    <t>9706.03</t>
  </si>
  <si>
    <t>123.7695</t>
  </si>
  <si>
    <t>40.98312</t>
  </si>
  <si>
    <t>18733.65</t>
  </si>
  <si>
    <t>2021-12-05 14:42:48</t>
  </si>
  <si>
    <t>CT2105212006000019004</t>
  </si>
  <si>
    <t>123.761925</t>
  </si>
  <si>
    <t>40.977077</t>
  </si>
  <si>
    <t>15047.29</t>
  </si>
  <si>
    <t>工矿仓储用地</t>
  </si>
  <si>
    <t>CT2105212006000019005</t>
  </si>
  <si>
    <t>123.759315</t>
  </si>
  <si>
    <t>40.976265</t>
  </si>
  <si>
    <t>104995.12</t>
  </si>
  <si>
    <t>乔木林地,其他林地,采矿用地,农村道路</t>
  </si>
  <si>
    <t>2021-12-05 14:43:32</t>
  </si>
  <si>
    <t>CT2105212006000021002</t>
  </si>
  <si>
    <t>123.8526</t>
  </si>
  <si>
    <t>40.88271</t>
  </si>
  <si>
    <t>6116.36</t>
  </si>
  <si>
    <t>乔木林地,采矿用地,公路用地</t>
  </si>
  <si>
    <t>2021-12-05 14:43:58</t>
  </si>
  <si>
    <t>CT2105212006000021003</t>
  </si>
  <si>
    <t>123.85198</t>
  </si>
  <si>
    <t>40.882465</t>
  </si>
  <si>
    <t>6786.24</t>
  </si>
  <si>
    <t>旱地,乔木林地,其他草地,采矿用地,公路用地</t>
  </si>
  <si>
    <t>2021-12-05 14:43:45</t>
  </si>
  <si>
    <t>CT2105212006000021004</t>
  </si>
  <si>
    <t>123.85415</t>
  </si>
  <si>
    <t>40.882412</t>
  </si>
  <si>
    <t>4066.6</t>
  </si>
  <si>
    <t>乔木林地,其他草地</t>
  </si>
  <si>
    <t>2021-12-05 14:44:19</t>
  </si>
  <si>
    <t>CT2105212006000023002</t>
  </si>
  <si>
    <t>123.84917</t>
  </si>
  <si>
    <t>40.918358</t>
  </si>
  <si>
    <t>3156.93</t>
  </si>
  <si>
    <t>旱地,乔木林地,其他林地,其他草地,采矿用地</t>
  </si>
  <si>
    <t>CT2105212006000024002</t>
  </si>
  <si>
    <t>123.8779</t>
  </si>
  <si>
    <t>40.84795</t>
  </si>
  <si>
    <t>11926.38</t>
  </si>
  <si>
    <t>乔木林地,工业用地,采矿用地,农村宅基地,农村道路,河流水面</t>
  </si>
  <si>
    <t>2021-12-05 14:44:25</t>
  </si>
  <si>
    <t>CT2105212006000024009</t>
  </si>
  <si>
    <t>123.89411</t>
  </si>
  <si>
    <t>40.835472</t>
  </si>
  <si>
    <t>14654.94</t>
  </si>
  <si>
    <t>乔木林地,采矿用地,农村宅基地,农村道路</t>
  </si>
  <si>
    <t>2021-12-05 14:44:17</t>
  </si>
  <si>
    <t>CT2105212006000025001</t>
  </si>
  <si>
    <t>123.9466</t>
  </si>
  <si>
    <t>40.885338</t>
  </si>
  <si>
    <t>2916.32</t>
  </si>
  <si>
    <t>CT2105212006000026001</t>
  </si>
  <si>
    <t>123.97794</t>
  </si>
  <si>
    <t>40.880768</t>
  </si>
  <si>
    <t>6247.22</t>
  </si>
  <si>
    <t>草河城于西沟</t>
  </si>
  <si>
    <t>2021-12-05 14:42:49</t>
  </si>
  <si>
    <t>CT2105212006000026002</t>
  </si>
  <si>
    <t>123.97929</t>
  </si>
  <si>
    <t>40.88067</t>
  </si>
  <si>
    <t>2123.86</t>
  </si>
  <si>
    <t>CT2105212006000027001</t>
  </si>
  <si>
    <t>123.88555</t>
  </si>
  <si>
    <t>40.956974</t>
  </si>
  <si>
    <t>35468.69</t>
  </si>
  <si>
    <t>2021年闭坑矿山治理项目，正在治理，未验收。</t>
  </si>
  <si>
    <t>CT2105212006000027002</t>
  </si>
  <si>
    <t>123.884186</t>
  </si>
  <si>
    <t>40.954746</t>
  </si>
  <si>
    <t>9652.94</t>
  </si>
  <si>
    <t>CT2105212006000028002</t>
  </si>
  <si>
    <t>123.88667</t>
  </si>
  <si>
    <t>40.962746</t>
  </si>
  <si>
    <t>4277.83</t>
  </si>
  <si>
    <t>CT2105212006000028003</t>
  </si>
  <si>
    <t>123.890976</t>
  </si>
  <si>
    <t>40.961876</t>
  </si>
  <si>
    <t>28244.82</t>
  </si>
  <si>
    <t>2018年以前</t>
  </si>
  <si>
    <t>CT2105212006000028004</t>
  </si>
  <si>
    <t>123.89393</t>
  </si>
  <si>
    <t>40.960255</t>
  </si>
  <si>
    <t>12523.34</t>
  </si>
  <si>
    <t>CT2105212006000029001</t>
  </si>
  <si>
    <t>123.90274</t>
  </si>
  <si>
    <t>40.95305</t>
  </si>
  <si>
    <t>14755.74</t>
  </si>
  <si>
    <t>CT2105212006000029002</t>
  </si>
  <si>
    <t>123.905014</t>
  </si>
  <si>
    <t>40.95142</t>
  </si>
  <si>
    <t>26939.33</t>
  </si>
  <si>
    <t>乔木林地,其他林地</t>
  </si>
  <si>
    <t>CT2105212006000029003</t>
  </si>
  <si>
    <t>123.907524</t>
  </si>
  <si>
    <t>40.950813</t>
  </si>
  <si>
    <t>9974.63</t>
  </si>
  <si>
    <t>CT2105212006000029004</t>
  </si>
  <si>
    <t>123.908646</t>
  </si>
  <si>
    <t>40.94845</t>
  </si>
  <si>
    <t>8980.6</t>
  </si>
  <si>
    <t>2021-12-05 14:43:04</t>
  </si>
  <si>
    <t>CT2105212006000032001</t>
  </si>
  <si>
    <t>123.918625</t>
  </si>
  <si>
    <t>40.981777</t>
  </si>
  <si>
    <t>15804.84</t>
  </si>
  <si>
    <t>草河城铅铜沟</t>
  </si>
  <si>
    <t>乔木林地,其他林地,采矿用地</t>
  </si>
  <si>
    <t>2021-12-05 14:43:09</t>
  </si>
  <si>
    <t>CT2105212006000032006</t>
  </si>
  <si>
    <t>123.93604</t>
  </si>
  <si>
    <t>40.947376</t>
  </si>
  <si>
    <t>8518.48</t>
  </si>
  <si>
    <t>2021-12-05 14:42:52</t>
  </si>
  <si>
    <t>123.93226</t>
  </si>
  <si>
    <t>40.92158</t>
  </si>
  <si>
    <t>5543.26</t>
  </si>
  <si>
    <t>草河城沙河沟村</t>
  </si>
  <si>
    <t>2021-12-05 14:43:16</t>
  </si>
  <si>
    <t>123.9333</t>
  </si>
  <si>
    <t>40.92059</t>
  </si>
  <si>
    <t>9278.03</t>
  </si>
  <si>
    <t>2021-12-05 14:44:06</t>
  </si>
  <si>
    <t>123.92529</t>
  </si>
  <si>
    <t>40.925495</t>
  </si>
  <si>
    <t>2542.74</t>
  </si>
  <si>
    <t>乔木林地,灌木林地</t>
  </si>
  <si>
    <t>2021-12-05 14:43:06</t>
  </si>
  <si>
    <t>123.93116</t>
  </si>
  <si>
    <t>40.933056</t>
  </si>
  <si>
    <t>19574.32</t>
  </si>
  <si>
    <t>灌木林地,其他林地,农村道路</t>
  </si>
  <si>
    <t>2021-12-05 14:43:48</t>
  </si>
  <si>
    <t>123.93811</t>
  </si>
  <si>
    <t>40.934864</t>
  </si>
  <si>
    <t>9699.39</t>
  </si>
  <si>
    <t>灌木林地,农村道路</t>
  </si>
  <si>
    <t>CT2105212006000045001</t>
  </si>
  <si>
    <t>123.99163</t>
  </si>
  <si>
    <t>40.908047</t>
  </si>
  <si>
    <t>6588.5</t>
  </si>
  <si>
    <t>2021-12-05 14:44:12</t>
  </si>
  <si>
    <t>CT2105212006000047001</t>
  </si>
  <si>
    <t>123.9982</t>
  </si>
  <si>
    <t>40.911385</t>
  </si>
  <si>
    <t>10784.84</t>
  </si>
  <si>
    <t>草河城</t>
  </si>
  <si>
    <t>CT2105212006000048001</t>
  </si>
  <si>
    <t>124.13761</t>
  </si>
  <si>
    <t>40.893177</t>
  </si>
  <si>
    <t>11632.04</t>
  </si>
  <si>
    <t>草河城黄窑沟</t>
  </si>
  <si>
    <t>乔木林地,灌木林地,采矿用地</t>
  </si>
  <si>
    <t>2021-12-05 14:42:46</t>
  </si>
  <si>
    <t>CT2105212006000050002</t>
  </si>
  <si>
    <t>124.1188</t>
  </si>
  <si>
    <t>40.8945</t>
  </si>
  <si>
    <t>6407.49</t>
  </si>
  <si>
    <t>乔木林地,其他林地,其他草地,河流水面</t>
  </si>
  <si>
    <t>2021-12-05 14:43:57</t>
  </si>
  <si>
    <t>CT2105212006000050005</t>
  </si>
  <si>
    <t>124.109726</t>
  </si>
  <si>
    <t>40.86759</t>
  </si>
  <si>
    <t>6217.96</t>
  </si>
  <si>
    <t>草河城东沟</t>
  </si>
  <si>
    <t>2021-12-05 14:44:11</t>
  </si>
  <si>
    <t>CT2105212006000050006</t>
  </si>
  <si>
    <t>124.11155</t>
  </si>
  <si>
    <t>40.867233</t>
  </si>
  <si>
    <t>3340.93</t>
  </si>
  <si>
    <t>2021-12-05 14:42:43</t>
  </si>
  <si>
    <t>CT2105212006000051001</t>
  </si>
  <si>
    <t>124.11533</t>
  </si>
  <si>
    <t>40.901855</t>
  </si>
  <si>
    <t>20265.42</t>
  </si>
  <si>
    <t>乔木林地,灌木林地,采矿用地,农村道路</t>
  </si>
  <si>
    <t>2021-12-05 14:44:26</t>
  </si>
  <si>
    <t>124.11468</t>
  </si>
  <si>
    <t>40.899513</t>
  </si>
  <si>
    <t>23903.97</t>
  </si>
  <si>
    <t>草河城二道沟</t>
  </si>
  <si>
    <t>2021-12-05 14:42:45</t>
  </si>
  <si>
    <t>CT2105212006000052001</t>
  </si>
  <si>
    <t>124.10975</t>
  </si>
  <si>
    <t>40.901405</t>
  </si>
  <si>
    <t>4924.98</t>
  </si>
  <si>
    <t>CT2105212006000053001</t>
  </si>
  <si>
    <t>124.10752</t>
  </si>
  <si>
    <t>40.8984</t>
  </si>
  <si>
    <t>12430.96</t>
  </si>
  <si>
    <t>草河城头道沟</t>
  </si>
  <si>
    <t>2021-12-05 14:43:46</t>
  </si>
  <si>
    <t>CT2105212006000053002</t>
  </si>
  <si>
    <t>124.10967</t>
  </si>
  <si>
    <t>40.896275</t>
  </si>
  <si>
    <t>5056.81</t>
  </si>
  <si>
    <t>2021-12-05 14:43:39</t>
  </si>
  <si>
    <t>CT2105212006000054001</t>
  </si>
  <si>
    <t>124.10983</t>
  </si>
  <si>
    <t>40.905952</t>
  </si>
  <si>
    <t>26513.4</t>
  </si>
  <si>
    <t>2017年</t>
  </si>
  <si>
    <t>2021-12-05 14:43:41</t>
  </si>
  <si>
    <t>124.10459</t>
  </si>
  <si>
    <t>40.90715</t>
  </si>
  <si>
    <t>6083.79</t>
  </si>
  <si>
    <t>2021-12-05 14:43:07</t>
  </si>
  <si>
    <t>124.09699</t>
  </si>
  <si>
    <t>40.897995</t>
  </si>
  <si>
    <t>20254.75</t>
  </si>
  <si>
    <t>CT2105212006000057001</t>
  </si>
  <si>
    <t>124.120125</t>
  </si>
  <si>
    <t>40.91535</t>
  </si>
  <si>
    <t>2489.72</t>
  </si>
  <si>
    <t>草河城姜家沟</t>
  </si>
  <si>
    <t>CT2105212006000057002</t>
  </si>
  <si>
    <t>124.11871</t>
  </si>
  <si>
    <t>40.91532</t>
  </si>
  <si>
    <t>4029.7</t>
  </si>
  <si>
    <t>乔木林地,采矿用地,河流水面</t>
  </si>
  <si>
    <t>国有土地所有权</t>
  </si>
  <si>
    <t>国有土地使用权</t>
  </si>
  <si>
    <t>2021-12-05 14:44:16</t>
  </si>
  <si>
    <t>CT2105212006000057003</t>
  </si>
  <si>
    <t>124.12135</t>
  </si>
  <si>
    <t>40.91476</t>
  </si>
  <si>
    <t>4559.86</t>
  </si>
  <si>
    <t>CT2105212006000058001</t>
  </si>
  <si>
    <t>124.115906</t>
  </si>
  <si>
    <t>40.91343</t>
  </si>
  <si>
    <t>13205.61</t>
  </si>
  <si>
    <t>灌木林地,采矿用地,农村道路</t>
  </si>
  <si>
    <t>CT2105212006000060001</t>
  </si>
  <si>
    <t>124.09144</t>
  </si>
  <si>
    <t>40.899166</t>
  </si>
  <si>
    <t>4210.88</t>
  </si>
  <si>
    <t>草河城林家堡</t>
  </si>
  <si>
    <t>灌木林地,采矿用地</t>
  </si>
  <si>
    <t>2021-12-05 14:42:51</t>
  </si>
  <si>
    <t>CT2105212006000060002</t>
  </si>
  <si>
    <t>124.092354</t>
  </si>
  <si>
    <t>40.89793</t>
  </si>
  <si>
    <t>15340.89</t>
  </si>
  <si>
    <t>灌丛沼泽,其他林地,采矿用地</t>
  </si>
  <si>
    <t>2021-12-05 14:44:23</t>
  </si>
  <si>
    <t>CT2105212006000061001</t>
  </si>
  <si>
    <t>124.09004</t>
  </si>
  <si>
    <t>40.897644</t>
  </si>
  <si>
    <t>4537.8</t>
  </si>
  <si>
    <t>CT2105212006000061002</t>
  </si>
  <si>
    <t>124.09048</t>
  </si>
  <si>
    <t>40.896454</t>
  </si>
  <si>
    <t>8141.5</t>
  </si>
  <si>
    <t>CT2105212006000061003</t>
  </si>
  <si>
    <t>124.08994</t>
  </si>
  <si>
    <t>40.894573</t>
  </si>
  <si>
    <t>16317.62</t>
  </si>
  <si>
    <t>草河城哑巴岭沟</t>
  </si>
  <si>
    <t>2021-12-05 14:42:50</t>
  </si>
  <si>
    <t>124.08696</t>
  </si>
  <si>
    <t>40.89656</t>
  </si>
  <si>
    <t>11095.36</t>
  </si>
  <si>
    <t>2021-12-05 14:44:01</t>
  </si>
  <si>
    <t>124.0851</t>
  </si>
  <si>
    <t>40.895473</t>
  </si>
  <si>
    <t>3453.31</t>
  </si>
  <si>
    <t>乔木林地,裸岩石砾地</t>
  </si>
  <si>
    <t>CT2105212006000063001</t>
  </si>
  <si>
    <t>124.0861</t>
  </si>
  <si>
    <t>40.892895</t>
  </si>
  <si>
    <t>11260.83</t>
  </si>
  <si>
    <t>CT2105212006000063002</t>
  </si>
  <si>
    <t>124.085365</t>
  </si>
  <si>
    <t>40.892765</t>
  </si>
  <si>
    <t>34352.7</t>
  </si>
  <si>
    <t>旱地,乔木林地,采矿用地,农村道路</t>
  </si>
  <si>
    <t>124.0875</t>
  </si>
  <si>
    <t>40.89275</t>
  </si>
  <si>
    <t>5176.74</t>
  </si>
  <si>
    <t>124.09555</t>
  </si>
  <si>
    <t>40.894234</t>
  </si>
  <si>
    <t>15425.81</t>
  </si>
  <si>
    <t>乔木林地,灌木林地,其他林地,农村道路</t>
  </si>
  <si>
    <t>CT2105212006000065001</t>
  </si>
  <si>
    <t>124.01674</t>
  </si>
  <si>
    <t>40.889114</t>
  </si>
  <si>
    <t>38915.7</t>
  </si>
  <si>
    <t>草河城永青沟</t>
  </si>
  <si>
    <t>旱地,乔木林地,其他林地,其他草地,农村宅基地,农村道路,坑塘水面</t>
  </si>
  <si>
    <t>CT2105212006000066001</t>
  </si>
  <si>
    <t>124.05428</t>
  </si>
  <si>
    <t>40.91512</t>
  </si>
  <si>
    <t>2134.31</t>
  </si>
  <si>
    <t>草河城镇楸树沟</t>
  </si>
  <si>
    <t>CT2105212006000068001</t>
  </si>
  <si>
    <t>124.09328</t>
  </si>
  <si>
    <t>40.931793</t>
  </si>
  <si>
    <t>5446.64</t>
  </si>
  <si>
    <t>CT2105212006000069001</t>
  </si>
  <si>
    <t>124.091415</t>
  </si>
  <si>
    <t>40.930603</t>
  </si>
  <si>
    <t>10569.96</t>
  </si>
  <si>
    <t>CT2105212006000070001</t>
  </si>
  <si>
    <t>124.11647</t>
  </si>
  <si>
    <t>40.95753</t>
  </si>
  <si>
    <t>3217.25</t>
  </si>
  <si>
    <t>CT2105212006000071001</t>
  </si>
  <si>
    <t>124.05097</t>
  </si>
  <si>
    <t>40.942684</t>
  </si>
  <si>
    <t>5050.9</t>
  </si>
  <si>
    <t>2021-12-05 14:42:29</t>
  </si>
  <si>
    <t>CT2105212006000073001</t>
  </si>
  <si>
    <t>124.00802</t>
  </si>
  <si>
    <t>41.071735</t>
  </si>
  <si>
    <t>5326.53</t>
  </si>
  <si>
    <t>CT2105212006000074001</t>
  </si>
  <si>
    <t>124.05985</t>
  </si>
  <si>
    <t>41.109455</t>
  </si>
  <si>
    <t>12234.94</t>
  </si>
  <si>
    <t>草河掌杨家堡</t>
  </si>
  <si>
    <t>旱地,乔木林地</t>
  </si>
  <si>
    <t>CT2105212006000075001</t>
  </si>
  <si>
    <t>124.05277</t>
  </si>
  <si>
    <t>41.109737</t>
  </si>
  <si>
    <t>7676.58</t>
  </si>
  <si>
    <t>2021-12-05 14:43:33</t>
  </si>
  <si>
    <t>CT2105212006000078001</t>
  </si>
  <si>
    <t>124.078735</t>
  </si>
  <si>
    <t>41.169147</t>
  </si>
  <si>
    <t>4823.04</t>
  </si>
  <si>
    <t>小市镇东岔</t>
  </si>
  <si>
    <t>2021-12-05 14:43:55</t>
  </si>
  <si>
    <t>CT2105212006000078002</t>
  </si>
  <si>
    <t>124.07908</t>
  </si>
  <si>
    <t>41.16807</t>
  </si>
  <si>
    <t>5215.26</t>
  </si>
  <si>
    <t>耐火粘土</t>
  </si>
  <si>
    <t>124.14308</t>
  </si>
  <si>
    <t>41.19745</t>
  </si>
  <si>
    <t>8419.28</t>
  </si>
  <si>
    <t>124.14339</t>
  </si>
  <si>
    <t>41.19624</t>
  </si>
  <si>
    <t>7097.97</t>
  </si>
  <si>
    <t>2021-12-05 14:42:31</t>
  </si>
  <si>
    <t>124.43529</t>
  </si>
  <si>
    <t>41.293636</t>
  </si>
  <si>
    <t>2940.62</t>
  </si>
  <si>
    <t>2021-12-05 14:43:05</t>
  </si>
  <si>
    <t>124.43546</t>
  </si>
  <si>
    <t>41.292442</t>
  </si>
  <si>
    <t>2087.03</t>
  </si>
  <si>
    <t>CT2105212006000084004</t>
  </si>
  <si>
    <t>124.43672</t>
  </si>
  <si>
    <t>41.290382</t>
  </si>
  <si>
    <t>14172.69</t>
  </si>
  <si>
    <t>南甸镇小峪后沟</t>
  </si>
  <si>
    <t>2013年</t>
  </si>
  <si>
    <t>2021-12-05 14:43:17</t>
  </si>
  <si>
    <t>124.43435</t>
  </si>
  <si>
    <t>41.290127</t>
  </si>
  <si>
    <t>14547.69</t>
  </si>
  <si>
    <t>乔木林地,其他草地,农村道路</t>
  </si>
  <si>
    <t>CT2105212006000084006</t>
  </si>
  <si>
    <t>124.439</t>
  </si>
  <si>
    <t>41.287968</t>
  </si>
  <si>
    <t>12873.43</t>
  </si>
  <si>
    <t>CT2105212006000085001</t>
  </si>
  <si>
    <t>124.41474</t>
  </si>
  <si>
    <t>41.288994</t>
  </si>
  <si>
    <t>9575.08</t>
  </si>
  <si>
    <t>其他林地,其他草地,坑塘水面</t>
  </si>
  <si>
    <t>草地</t>
  </si>
  <si>
    <t>CT2105212006000085002</t>
  </si>
  <si>
    <t>124.415924</t>
  </si>
  <si>
    <t>41.28771</t>
  </si>
  <si>
    <t>9722.36</t>
  </si>
  <si>
    <t>旱地,其他林地,其他草地,农村道路,坑塘水面</t>
  </si>
  <si>
    <t>2021-12-05 14:43:10</t>
  </si>
  <si>
    <t>CT2105212006000086001</t>
  </si>
  <si>
    <t>124.4256</t>
  </si>
  <si>
    <t>41.277504</t>
  </si>
  <si>
    <t>5988.69</t>
  </si>
  <si>
    <t>124.42098</t>
  </si>
  <si>
    <t>41.27608</t>
  </si>
  <si>
    <t>5712.24</t>
  </si>
  <si>
    <t>124.42207</t>
  </si>
  <si>
    <t>41.27547</t>
  </si>
  <si>
    <t>1120.62</t>
  </si>
  <si>
    <t>其他林地,其他草地,采矿用地</t>
  </si>
  <si>
    <t>2021-12-05 14:43:11</t>
  </si>
  <si>
    <t>CT2105212006000086004</t>
  </si>
  <si>
    <t>124.42288</t>
  </si>
  <si>
    <t>41.274563</t>
  </si>
  <si>
    <t>29974.53</t>
  </si>
  <si>
    <t>乔木林地,灌木林地,其他草地,采矿用地,农村道路</t>
  </si>
  <si>
    <t>2021-10-17 00:00:00</t>
  </si>
  <si>
    <t>124.09543</t>
  </si>
  <si>
    <t>41.505184</t>
  </si>
  <si>
    <t>4492.39</t>
  </si>
  <si>
    <t>124.09662</t>
  </si>
  <si>
    <t>41.50514</t>
  </si>
  <si>
    <t>2915.02</t>
  </si>
  <si>
    <t>2021-12-05 14:43:19</t>
  </si>
  <si>
    <t>124.098114</t>
  </si>
  <si>
    <t>41.503796</t>
  </si>
  <si>
    <t>8299.53</t>
  </si>
  <si>
    <t>CT2105212006000094001</t>
  </si>
  <si>
    <t>124.16522</t>
  </si>
  <si>
    <t>41.49119</t>
  </si>
  <si>
    <t>18973.59</t>
  </si>
  <si>
    <t>5872.22</t>
  </si>
  <si>
    <r>
      <rPr>
        <sz val="11"/>
        <rFont val="Arial"/>
        <charset val="134"/>
      </rPr>
      <t>2019</t>
    </r>
    <r>
      <rPr>
        <sz val="11"/>
        <rFont val="宋体"/>
        <charset val="134"/>
      </rPr>
      <t>年治理项目，已验收。</t>
    </r>
  </si>
  <si>
    <t>CT2105212006000101001</t>
  </si>
  <si>
    <t>124.140236</t>
  </si>
  <si>
    <t>41.2686</t>
  </si>
  <si>
    <t>16035.09</t>
  </si>
  <si>
    <t>124.16385</t>
  </si>
  <si>
    <t>41.268463</t>
  </si>
  <si>
    <t>3291.88</t>
  </si>
  <si>
    <t>124.16583</t>
  </si>
  <si>
    <t>41.267574</t>
  </si>
  <si>
    <t>2427.17</t>
  </si>
  <si>
    <t>旱地,乔木林地,其他林地,农村道路</t>
  </si>
  <si>
    <t>2021-12-05 14:44:20</t>
  </si>
  <si>
    <t>CT2105212006000104003</t>
  </si>
  <si>
    <t>124.166985</t>
  </si>
  <si>
    <t>41.265934</t>
  </si>
  <si>
    <t>6419.57</t>
  </si>
  <si>
    <t>其他</t>
  </si>
  <si>
    <t>乔木林地,军事设施用地</t>
  </si>
  <si>
    <t>2021-12-05 14:42:33</t>
  </si>
  <si>
    <t>CT2105212006000104004</t>
  </si>
  <si>
    <t>124.165375</t>
  </si>
  <si>
    <t>41.264584</t>
  </si>
  <si>
    <t>14074.35</t>
  </si>
  <si>
    <t>旱地,乔木林地,农村道路</t>
  </si>
  <si>
    <t>林地,特殊用地</t>
  </si>
  <si>
    <t>CT2105212006000105001</t>
  </si>
  <si>
    <t>124.16948</t>
  </si>
  <si>
    <t>41.275005</t>
  </si>
  <si>
    <t>24613.19</t>
  </si>
  <si>
    <t>砂岩</t>
  </si>
  <si>
    <t>CT2105212006000110001</t>
  </si>
  <si>
    <t>124.18168</t>
  </si>
  <si>
    <t>41.250782</t>
  </si>
  <si>
    <t>9681.97</t>
  </si>
  <si>
    <t>4891.33</t>
  </si>
  <si>
    <t>CT2105212006000110002</t>
  </si>
  <si>
    <t>124.18201</t>
  </si>
  <si>
    <t>41.249363</t>
  </si>
  <si>
    <t>26159.45</t>
  </si>
  <si>
    <t>1427.44</t>
  </si>
  <si>
    <t>CT2105212006000111001</t>
  </si>
  <si>
    <t>124.18588</t>
  </si>
  <si>
    <t>41.253708</t>
  </si>
  <si>
    <t>3512.52</t>
  </si>
  <si>
    <t>小市谭家堡子</t>
  </si>
  <si>
    <t>124.184105</t>
  </si>
  <si>
    <t>41.251373</t>
  </si>
  <si>
    <t>6858.24</t>
  </si>
  <si>
    <t>CT2105212006000113001</t>
  </si>
  <si>
    <t>124.153114</t>
  </si>
  <si>
    <t>41.206528</t>
  </si>
  <si>
    <t>3775.38</t>
  </si>
  <si>
    <t>CT2105212006000114001</t>
  </si>
  <si>
    <t>124.128494</t>
  </si>
  <si>
    <t>41.236427</t>
  </si>
  <si>
    <t>12845.42</t>
  </si>
  <si>
    <t>CT2105212006000115001</t>
  </si>
  <si>
    <t>124.13591</t>
  </si>
  <si>
    <t>41.23786</t>
  </si>
  <si>
    <t>2172.76</t>
  </si>
  <si>
    <t>2021-12-05 14:42:32</t>
  </si>
  <si>
    <t>CT2105212006000115002</t>
  </si>
  <si>
    <t>124.13544</t>
  </si>
  <si>
    <t>41.23732</t>
  </si>
  <si>
    <t>4735.89</t>
  </si>
  <si>
    <t>矿山建筑</t>
  </si>
  <si>
    <t>2021-12-05 14:44:03</t>
  </si>
  <si>
    <t>CT2105212006000117001</t>
  </si>
  <si>
    <t>124.20308</t>
  </si>
  <si>
    <t>41.222</t>
  </si>
  <si>
    <t>16190.75</t>
  </si>
  <si>
    <t>小市施家沟</t>
  </si>
  <si>
    <t>2021-12-05 14:42:39</t>
  </si>
  <si>
    <t>CT2105212006000118001</t>
  </si>
  <si>
    <t>124.21862</t>
  </si>
  <si>
    <t>41.22762</t>
  </si>
  <si>
    <t>9526.15</t>
  </si>
  <si>
    <t>2021-12-05 14:42:38</t>
  </si>
  <si>
    <t>CT2105212006000119001</t>
  </si>
  <si>
    <t>124.20503</t>
  </si>
  <si>
    <t>41.242695</t>
  </si>
  <si>
    <t>13418.5</t>
  </si>
  <si>
    <t>小市青山后背堡</t>
  </si>
  <si>
    <t>CT2105212006000120001</t>
  </si>
  <si>
    <t>124.20475</t>
  </si>
  <si>
    <t>41.237312</t>
  </si>
  <si>
    <t>7202.82</t>
  </si>
  <si>
    <t>2021-12-05 14:43:34</t>
  </si>
  <si>
    <t>CT2105212006000120002</t>
  </si>
  <si>
    <t>124.206924</t>
  </si>
  <si>
    <t>41.236855</t>
  </si>
  <si>
    <t>2851.31</t>
  </si>
  <si>
    <t>旱地,乔木林地,其他林地,采矿用地,农村道路</t>
  </si>
  <si>
    <t>林地,交通运输用地</t>
  </si>
  <si>
    <t>2021-12-05 14:43:54</t>
  </si>
  <si>
    <t>CT2105212006000122001</t>
  </si>
  <si>
    <t>124.24022</t>
  </si>
  <si>
    <t>41.22999</t>
  </si>
  <si>
    <t>77167.78</t>
  </si>
  <si>
    <t>旱地,乔木林地,工业用地,采矿用地,农村宅基地,农村道路,河流水面</t>
  </si>
  <si>
    <t>CT2105212006000125001</t>
  </si>
  <si>
    <t>124.064735</t>
  </si>
  <si>
    <t>41.35283</t>
  </si>
  <si>
    <t>12768.61</t>
  </si>
  <si>
    <t>小市镇松树台</t>
  </si>
  <si>
    <t>124.28795</t>
  </si>
  <si>
    <t>41.219547</t>
  </si>
  <si>
    <t>14771.29</t>
  </si>
  <si>
    <t>2021-12-05 14:43:13</t>
  </si>
  <si>
    <t>CT2105212006000127001</t>
  </si>
  <si>
    <t>124.30589</t>
  </si>
  <si>
    <t>41.255054</t>
  </si>
  <si>
    <t>13807.94</t>
  </si>
  <si>
    <t>田师付镇</t>
  </si>
  <si>
    <t>2021-12-05 14:43:12</t>
  </si>
  <si>
    <t>CT2105212006000129001</t>
  </si>
  <si>
    <t>124.3332</t>
  </si>
  <si>
    <t>41.254868</t>
  </si>
  <si>
    <t>5270.39</t>
  </si>
  <si>
    <t>乔木林地,裸土地</t>
  </si>
  <si>
    <t>2021-12-05 14:44:18</t>
  </si>
  <si>
    <t>CT2105212006000130001</t>
  </si>
  <si>
    <t>124.357</t>
  </si>
  <si>
    <t>41.297157</t>
  </si>
  <si>
    <t>16620.98</t>
  </si>
  <si>
    <t>CT2105212006000130002</t>
  </si>
  <si>
    <t>124.35478</t>
  </si>
  <si>
    <t>41.296474</t>
  </si>
  <si>
    <t>23499.35</t>
  </si>
  <si>
    <t>旱地,其他草地,采矿用地,农村道路</t>
  </si>
  <si>
    <t>CT2105212006000130003</t>
  </si>
  <si>
    <t>124.35578</t>
  </si>
  <si>
    <t>41.29558</t>
  </si>
  <si>
    <t>11418.2</t>
  </si>
  <si>
    <t>2021-12-05 14:43:20</t>
  </si>
  <si>
    <t>CT2105212006000131001</t>
  </si>
  <si>
    <t>124.230385</t>
  </si>
  <si>
    <t>41.272755</t>
  </si>
  <si>
    <t>8990.49</t>
  </si>
  <si>
    <t>乔木林地,其他草地,河流水面,坑塘水面</t>
  </si>
  <si>
    <t>2021-12-05 14:43:21</t>
  </si>
  <si>
    <t>CT2105212006000135001</t>
  </si>
  <si>
    <t>124.20517</t>
  </si>
  <si>
    <t>41.29989</t>
  </si>
  <si>
    <t>3509.5</t>
  </si>
  <si>
    <t>CT2105212006000136001</t>
  </si>
  <si>
    <t>124.152534</t>
  </si>
  <si>
    <t>41.33209</t>
  </si>
  <si>
    <t>3823.36</t>
  </si>
  <si>
    <t>2021-12-05 14:43:47</t>
  </si>
  <si>
    <t>CT2105212006000136002</t>
  </si>
  <si>
    <t>124.152954</t>
  </si>
  <si>
    <t>41.33126</t>
  </si>
  <si>
    <t>19619.64</t>
  </si>
  <si>
    <t>本溪县小市柳沟</t>
  </si>
  <si>
    <t>CT2105212006000137001</t>
  </si>
  <si>
    <t>124.27037</t>
  </si>
  <si>
    <t>41.33381</t>
  </si>
  <si>
    <t>5663.6</t>
  </si>
  <si>
    <t>旱地,乔木林地,其他林地,其他草地,农村道路</t>
  </si>
  <si>
    <t>2021-12-05 14:43:44</t>
  </si>
  <si>
    <t>CT2105212006000138001</t>
  </si>
  <si>
    <t>124.305275</t>
  </si>
  <si>
    <t>41.347458</t>
  </si>
  <si>
    <t>11110.1</t>
  </si>
  <si>
    <t>CT2105212006000138002</t>
  </si>
  <si>
    <t>124.30357</t>
  </si>
  <si>
    <t>41.346283</t>
  </si>
  <si>
    <t>9901.18</t>
  </si>
  <si>
    <t>CT2105212006000141001</t>
  </si>
  <si>
    <t>124.00038</t>
  </si>
  <si>
    <t>41.440624</t>
  </si>
  <si>
    <t>41191.44</t>
  </si>
  <si>
    <t>CT2105212006000143001</t>
  </si>
  <si>
    <t>124.13036</t>
  </si>
  <si>
    <t>41.467342</t>
  </si>
  <si>
    <t>13698.09</t>
  </si>
  <si>
    <t>2021-12-06 00:00:00</t>
  </si>
  <si>
    <t>CT2105212006000144002</t>
  </si>
  <si>
    <t>124.1806</t>
  </si>
  <si>
    <t>41.44543</t>
  </si>
  <si>
    <t>34328.25</t>
  </si>
  <si>
    <t>乔木林地,其他林地,采矿用地,农村道路,水库水面</t>
  </si>
  <si>
    <t>CT2105212006000144003</t>
  </si>
  <si>
    <t>124.17872</t>
  </si>
  <si>
    <t>41.444683</t>
  </si>
  <si>
    <t>20757.96</t>
  </si>
  <si>
    <t>清河城望城村</t>
  </si>
  <si>
    <t>乔木林地,其他林地,农村道路,水库水面,水工建筑用地</t>
  </si>
  <si>
    <t>水域及水利设施用地</t>
  </si>
  <si>
    <t>124.20205</t>
  </si>
  <si>
    <t>41.48072</t>
  </si>
  <si>
    <t>4701.9</t>
  </si>
  <si>
    <t>CT2105212006000148001</t>
  </si>
  <si>
    <t>124.210434</t>
  </si>
  <si>
    <t>41.48141</t>
  </si>
  <si>
    <t>1441.19</t>
  </si>
  <si>
    <t>清河城</t>
  </si>
  <si>
    <t>124.23158</t>
  </si>
  <si>
    <t>41.492966</t>
  </si>
  <si>
    <t>10410.67</t>
  </si>
  <si>
    <t>2021-12-05 14:43:31</t>
  </si>
  <si>
    <t>CT2105212006000149002</t>
  </si>
  <si>
    <t>124.230835</t>
  </si>
  <si>
    <t>41.4903</t>
  </si>
  <si>
    <t>37273.45</t>
  </si>
  <si>
    <t>旱地,乔木林地,其他林地,其他草地,采矿用地,农村宅基地,农村道路,河流水面</t>
  </si>
  <si>
    <t>2021-12-05 14:43:23</t>
  </si>
  <si>
    <t>CT2105212006000150001</t>
  </si>
  <si>
    <t>124.247604</t>
  </si>
  <si>
    <t>41.518375</t>
  </si>
  <si>
    <t>7498.65</t>
  </si>
  <si>
    <t>CT2105212006000150003</t>
  </si>
  <si>
    <t>124.24609</t>
  </si>
  <si>
    <t>41.516285</t>
  </si>
  <si>
    <t>2664.74</t>
  </si>
  <si>
    <t>旱地,乔木林地,其他草地</t>
  </si>
  <si>
    <t>CT2105212006000150004</t>
  </si>
  <si>
    <t>124.24128</t>
  </si>
  <si>
    <t>41.51539</t>
  </si>
  <si>
    <t>20678.32</t>
  </si>
  <si>
    <t>旱地,乔木林地,其他林地,河流水面</t>
  </si>
  <si>
    <t>林地,水域及水利设施用地</t>
  </si>
  <si>
    <t>2021-12-05 14:43:38</t>
  </si>
  <si>
    <t>CT2105212006000151001</t>
  </si>
  <si>
    <t>124.264755</t>
  </si>
  <si>
    <t>41.514145</t>
  </si>
  <si>
    <t>17323.0</t>
  </si>
  <si>
    <t>2021-12-05 14:42:55</t>
  </si>
  <si>
    <t>CT2105212006000152001</t>
  </si>
  <si>
    <t>124.265076</t>
  </si>
  <si>
    <t>41.51893</t>
  </si>
  <si>
    <t>3041.73</t>
  </si>
  <si>
    <t>CT2105212006000152002</t>
  </si>
  <si>
    <t>124.26719</t>
  </si>
  <si>
    <t>41.518875</t>
  </si>
  <si>
    <t>10369.8</t>
  </si>
  <si>
    <t>乔木林地,河流水面</t>
  </si>
  <si>
    <t>2021-12-05 14:44:22</t>
  </si>
  <si>
    <t>CT2105212006000152003</t>
  </si>
  <si>
    <t>124.268265</t>
  </si>
  <si>
    <t>41.515728</t>
  </si>
  <si>
    <t>10996.92</t>
  </si>
  <si>
    <t>2021-12-05 14:43:40</t>
  </si>
  <si>
    <t>CT2105212006000152004</t>
  </si>
  <si>
    <t>124.267914</t>
  </si>
  <si>
    <t>41.513134</t>
  </si>
  <si>
    <t>9267.65</t>
  </si>
  <si>
    <t>CT2105212006000153001</t>
  </si>
  <si>
    <t>124.267296</t>
  </si>
  <si>
    <t>41.51762</t>
  </si>
  <si>
    <t>10050.48</t>
  </si>
  <si>
    <t>124.06511</t>
  </si>
  <si>
    <t>41.50551</t>
  </si>
  <si>
    <t>5203.44</t>
  </si>
  <si>
    <t>2021-12-05 14:44:05</t>
  </si>
  <si>
    <t>124.061134</t>
  </si>
  <si>
    <t>41.51258</t>
  </si>
  <si>
    <t>38602.32</t>
  </si>
  <si>
    <t>124.04671</t>
  </si>
  <si>
    <t>41.517223</t>
  </si>
  <si>
    <t>6217.61</t>
  </si>
  <si>
    <t>124.04788</t>
  </si>
  <si>
    <t>41.51668</t>
  </si>
  <si>
    <t>5623.56</t>
  </si>
  <si>
    <t>CT2105212006000161003</t>
  </si>
  <si>
    <t>124.047905</t>
  </si>
  <si>
    <t>41.51565</t>
  </si>
  <si>
    <t>6237.69</t>
  </si>
  <si>
    <t>CT2105212006000162001</t>
  </si>
  <si>
    <t>124.02081</t>
  </si>
  <si>
    <t>41.50709</t>
  </si>
  <si>
    <t>9181.73</t>
  </si>
  <si>
    <t>124.04066</t>
  </si>
  <si>
    <t>41.515575</t>
  </si>
  <si>
    <t>23594.03</t>
  </si>
  <si>
    <t>2021-12-05 14:43:24</t>
  </si>
  <si>
    <t>124.041115</t>
  </si>
  <si>
    <t>41.513676</t>
  </si>
  <si>
    <t>12636.98</t>
  </si>
  <si>
    <t>124.041595</t>
  </si>
  <si>
    <t>41.510765</t>
  </si>
  <si>
    <t>34741.73</t>
  </si>
  <si>
    <t>2021-12-05 14:43:18</t>
  </si>
  <si>
    <t>124.03934</t>
  </si>
  <si>
    <t>41.521275</t>
  </si>
  <si>
    <t>6448.84</t>
  </si>
  <si>
    <t>CT2105212006000164002</t>
  </si>
  <si>
    <t>124.04027</t>
  </si>
  <si>
    <t>41.519745</t>
  </si>
  <si>
    <t>28886.6</t>
  </si>
  <si>
    <t>乔木林地,其他林地,农村道路</t>
  </si>
  <si>
    <t>CT2105212006000165001</t>
  </si>
  <si>
    <t>124.04501</t>
  </si>
  <si>
    <t>41.521606</t>
  </si>
  <si>
    <t>11501.48</t>
  </si>
  <si>
    <t>CT2105212006000166001</t>
  </si>
  <si>
    <t>124.301</t>
  </si>
  <si>
    <t>41.47749</t>
  </si>
  <si>
    <t>7254.41</t>
  </si>
  <si>
    <t>CT2105212006000167001</t>
  </si>
  <si>
    <t>124.30015</t>
  </si>
  <si>
    <t>41.47586</t>
  </si>
  <si>
    <t>18657.95</t>
  </si>
  <si>
    <t>124.042244</t>
  </si>
  <si>
    <t>41.527122</t>
  </si>
  <si>
    <t>29457.13</t>
  </si>
  <si>
    <t>2021-12-05 14:43:25</t>
  </si>
  <si>
    <t>CT2105212006000171001</t>
  </si>
  <si>
    <t>124.048416</t>
  </si>
  <si>
    <t>41.52706</t>
  </si>
  <si>
    <t>1855.47</t>
  </si>
  <si>
    <t>CT2105212006000172001</t>
  </si>
  <si>
    <t>124.04794</t>
  </si>
  <si>
    <t>41.528778</t>
  </si>
  <si>
    <t>6539.05</t>
  </si>
  <si>
    <t>CT2105212006000173001</t>
  </si>
  <si>
    <t>124.05072</t>
  </si>
  <si>
    <t>41.528545</t>
  </si>
  <si>
    <t>6949.87</t>
  </si>
  <si>
    <t>CT2105212006000176001</t>
  </si>
  <si>
    <t>123.918846</t>
  </si>
  <si>
    <t>41.50059</t>
  </si>
  <si>
    <t>9883.21</t>
  </si>
  <si>
    <t>CT2105212006000177001</t>
  </si>
  <si>
    <t>123.92248</t>
  </si>
  <si>
    <t>41.498188</t>
  </si>
  <si>
    <t>5007.64</t>
  </si>
  <si>
    <t>CT2105212006000178001</t>
  </si>
  <si>
    <t>123.91715</t>
  </si>
  <si>
    <t>41.52672</t>
  </si>
  <si>
    <t>21713.21</t>
  </si>
  <si>
    <t>2021-12-05 14:43:50</t>
  </si>
  <si>
    <t>CT2105212006000179004</t>
  </si>
  <si>
    <t>123.98918</t>
  </si>
  <si>
    <t>41.49691</t>
  </si>
  <si>
    <t>14985.95</t>
  </si>
  <si>
    <t>高官镇高官村</t>
  </si>
  <si>
    <t>林地,工矿仓储用地</t>
  </si>
  <si>
    <t>CT2105212006000179005</t>
  </si>
  <si>
    <t>123.988014</t>
  </si>
  <si>
    <t>41.496716</t>
  </si>
  <si>
    <t>18290.75</t>
  </si>
  <si>
    <t>旱地,乔木林地,工业用地,农村道路,坑塘水面</t>
  </si>
  <si>
    <t>CT2105212006000180001</t>
  </si>
  <si>
    <t>123.983475</t>
  </si>
  <si>
    <t>41.488956</t>
  </si>
  <si>
    <t>28159.72</t>
  </si>
  <si>
    <t>乔木林地,农村道路,坑塘水面</t>
  </si>
  <si>
    <t>CT2105212006000185001</t>
  </si>
  <si>
    <t>123.97972</t>
  </si>
  <si>
    <t>41.556984</t>
  </si>
  <si>
    <t>30174.02</t>
  </si>
  <si>
    <t>CT2105212006000190001</t>
  </si>
  <si>
    <t>124.0935</t>
  </si>
  <si>
    <t>41.52455</t>
  </si>
  <si>
    <t>24310.48</t>
  </si>
  <si>
    <t>124.10024</t>
  </si>
  <si>
    <t>41.503296</t>
  </si>
  <si>
    <t>26691.27</t>
  </si>
  <si>
    <t>CT2105212006000192001</t>
  </si>
  <si>
    <t>124.13254</t>
  </si>
  <si>
    <t>41.467464</t>
  </si>
  <si>
    <t>3168.29</t>
  </si>
  <si>
    <t>2021-12-05 14:43:08</t>
  </si>
  <si>
    <t>124.21184</t>
  </si>
  <si>
    <t>41.481937</t>
  </si>
  <si>
    <t>3765.2</t>
  </si>
  <si>
    <t>CT2105212006000194001</t>
  </si>
  <si>
    <t>123.76363</t>
  </si>
  <si>
    <t>40.979404</t>
  </si>
  <si>
    <t>26938.67</t>
  </si>
  <si>
    <t>CT2105212006000195001</t>
  </si>
  <si>
    <t>123.76935</t>
  </si>
  <si>
    <t>40.97899</t>
  </si>
  <si>
    <t>10934.61</t>
  </si>
  <si>
    <t>123.90397</t>
  </si>
  <si>
    <t>40.953236</t>
  </si>
  <si>
    <t>6016.46</t>
  </si>
  <si>
    <t>CT2105212006000197001</t>
  </si>
  <si>
    <t>123.621796</t>
  </si>
  <si>
    <t>40.88302</t>
  </si>
  <si>
    <t>11849.5</t>
  </si>
  <si>
    <t>CT2105212006000199001</t>
  </si>
  <si>
    <t>123.654686</t>
  </si>
  <si>
    <t>40.876003</t>
  </si>
  <si>
    <t>6079.25</t>
  </si>
  <si>
    <t>井工开采</t>
  </si>
  <si>
    <t>乔木林地,工业用地,采矿用地,公路用地</t>
  </si>
  <si>
    <t>2021-12-05 14:43:03</t>
  </si>
  <si>
    <t>CT2105212006000200001</t>
  </si>
  <si>
    <t>123.67622</t>
  </si>
  <si>
    <t>40.983604</t>
  </si>
  <si>
    <t>15433.74</t>
  </si>
  <si>
    <t>CT2105212006000201001</t>
  </si>
  <si>
    <t>123.66398</t>
  </si>
  <si>
    <t>40.97886</t>
  </si>
  <si>
    <t>4663.69</t>
  </si>
  <si>
    <t>2021-12-05 14:43:29</t>
  </si>
  <si>
    <t>CT2105212006000204001</t>
  </si>
  <si>
    <t>123.77177</t>
  </si>
  <si>
    <t>40.915466</t>
  </si>
  <si>
    <t>16783.68</t>
  </si>
  <si>
    <t>CT2105212006000205001</t>
  </si>
  <si>
    <t>123.777084</t>
  </si>
  <si>
    <t>40.91897</t>
  </si>
  <si>
    <t>29572.03</t>
  </si>
  <si>
    <t>旱地,乔木林地,采矿用地,河流水面</t>
  </si>
  <si>
    <t>2021-12-05 14:43:27</t>
  </si>
  <si>
    <t>123.884995</t>
  </si>
  <si>
    <t>40.893257</t>
  </si>
  <si>
    <t>18033.39</t>
  </si>
  <si>
    <t>123.886894</t>
  </si>
  <si>
    <t>40.892696</t>
  </si>
  <si>
    <t>11733.5</t>
  </si>
  <si>
    <t>CT2105212006000207007</t>
  </si>
  <si>
    <t>123.92893</t>
  </si>
  <si>
    <t>40.88841</t>
  </si>
  <si>
    <t>2327.65</t>
  </si>
  <si>
    <t>CT2105212006000207008</t>
  </si>
  <si>
    <t>123.932686</t>
  </si>
  <si>
    <t>40.888107</t>
  </si>
  <si>
    <t>1624.08</t>
  </si>
  <si>
    <t>CT2105212006000207010</t>
  </si>
  <si>
    <t>123.89103</t>
  </si>
  <si>
    <t>40.87558</t>
  </si>
  <si>
    <t>20672.51</t>
  </si>
  <si>
    <t>CT2105212006000211001</t>
  </si>
  <si>
    <t>123.97873</t>
  </si>
  <si>
    <t>40.940266</t>
  </si>
  <si>
    <t>32507.99</t>
  </si>
  <si>
    <t>CT2105212006000212001</t>
  </si>
  <si>
    <t>124.10718</t>
  </si>
  <si>
    <t>40.877384</t>
  </si>
  <si>
    <t>17014.24</t>
  </si>
  <si>
    <t>旱地,采矿用地,农村道路,水库水面</t>
  </si>
  <si>
    <t>CT2105212006000212003</t>
  </si>
  <si>
    <t>124.06939</t>
  </si>
  <si>
    <t>40.861473</t>
  </si>
  <si>
    <t>19633.41</t>
  </si>
  <si>
    <t>乔木林地,其他林地,其他草地,农村宅基地,农村道路</t>
  </si>
  <si>
    <t>2021-12-05 14:43:15</t>
  </si>
  <si>
    <t>CT2105212006000212004</t>
  </si>
  <si>
    <t>124.07079</t>
  </si>
  <si>
    <t>40.860863</t>
  </si>
  <si>
    <t>53889.25</t>
  </si>
  <si>
    <t>旱地,乔木林地,其他草地,采矿用地,农村宅基地,农村道路</t>
  </si>
  <si>
    <t>CT2105212006000212005</t>
  </si>
  <si>
    <t>124.068726</t>
  </si>
  <si>
    <t>40.85892</t>
  </si>
  <si>
    <t>19859.43</t>
  </si>
  <si>
    <t>CT2105212006000215001</t>
  </si>
  <si>
    <t>124.02832</t>
  </si>
  <si>
    <t>40.94945</t>
  </si>
  <si>
    <t>41039.07</t>
  </si>
  <si>
    <t>旱地,工业用地,采矿用地,农村道路,坑塘水面</t>
  </si>
  <si>
    <t>CT2105212006000216001</t>
  </si>
  <si>
    <t>124.05184</t>
  </si>
  <si>
    <t>41.05245</t>
  </si>
  <si>
    <t>14761.4</t>
  </si>
  <si>
    <t>乔木林地,农村宅基地,设施农用地</t>
  </si>
  <si>
    <t>2021-12-05 14:44:13</t>
  </si>
  <si>
    <t>CT2105212006000216002</t>
  </si>
  <si>
    <t>124.05235</t>
  </si>
  <si>
    <t>41.050133</t>
  </si>
  <si>
    <t>4627.78</t>
  </si>
  <si>
    <t>CT2105212006000217001</t>
  </si>
  <si>
    <t>124.05598</t>
  </si>
  <si>
    <t>41.04515</t>
  </si>
  <si>
    <t>6136.87</t>
  </si>
  <si>
    <t>2021-12-05 14:42:41</t>
  </si>
  <si>
    <t>CT2105212006000218001</t>
  </si>
  <si>
    <t>124.06711</t>
  </si>
  <si>
    <t>41.076</t>
  </si>
  <si>
    <t>6823.66</t>
  </si>
  <si>
    <t>CT2105212006000224001</t>
  </si>
  <si>
    <t>124.127914</t>
  </si>
  <si>
    <t>41.23587</t>
  </si>
  <si>
    <t>2354.65</t>
  </si>
  <si>
    <t>CT2105212006000229001</t>
  </si>
  <si>
    <t>123.86549</t>
  </si>
  <si>
    <t>41.39548</t>
  </si>
  <si>
    <t>50171.83</t>
  </si>
  <si>
    <t>高官镇三合村</t>
  </si>
  <si>
    <t>CT2105212006000229002</t>
  </si>
  <si>
    <t>123.869026</t>
  </si>
  <si>
    <t>41.3939</t>
  </si>
  <si>
    <t>89073.29</t>
  </si>
  <si>
    <t>旱地,乔木林地,其他林地,采矿用地,农村宅基地,农村道路</t>
  </si>
  <si>
    <t>CT2105212006000229003</t>
  </si>
  <si>
    <t>123.87178</t>
  </si>
  <si>
    <t>41.392296</t>
  </si>
  <si>
    <t>55159.63</t>
  </si>
  <si>
    <t>CT2105212006000230002</t>
  </si>
  <si>
    <t>123.91145</t>
  </si>
  <si>
    <t>41.425396</t>
  </si>
  <si>
    <t>24149.35</t>
  </si>
  <si>
    <t>草河城镇四棵树</t>
  </si>
  <si>
    <t>CT2105212006000234005</t>
  </si>
  <si>
    <t>124.05244</t>
  </si>
  <si>
    <t>41.454674</t>
  </si>
  <si>
    <t>21842.98</t>
  </si>
  <si>
    <t>高官镇西麻户村</t>
  </si>
  <si>
    <t>旱地,其他林地,其他草地,采矿用地,农村道路,河流水面,坑塘水面</t>
  </si>
  <si>
    <t>CT2105212006000249001</t>
  </si>
  <si>
    <t>124.41196</t>
  </si>
  <si>
    <t>41.274937</t>
  </si>
  <si>
    <t>7374.11</t>
  </si>
  <si>
    <t>其他林地,采矿用地,农村道路</t>
  </si>
  <si>
    <t>CT2105212006000253001</t>
  </si>
  <si>
    <t>124.36052</t>
  </si>
  <si>
    <t>41.244225</t>
  </si>
  <si>
    <t>13655.37</t>
  </si>
  <si>
    <t>2021-12-05 14:42:42</t>
  </si>
  <si>
    <t>CT2105212006000256001</t>
  </si>
  <si>
    <t>124.36539</t>
  </si>
  <si>
    <t>41.232212</t>
  </si>
  <si>
    <t>6067.04</t>
  </si>
  <si>
    <t>南甸镇北阳沟</t>
  </si>
  <si>
    <t>旱地,其他林地,其他草地</t>
  </si>
  <si>
    <t>CT2105212006000258001</t>
  </si>
  <si>
    <t>124.367035</t>
  </si>
  <si>
    <t>41.230343</t>
  </si>
  <si>
    <t>18260.79</t>
  </si>
  <si>
    <t>CT2105212006000263001</t>
  </si>
  <si>
    <t>124.1729</t>
  </si>
  <si>
    <t>41.240894</t>
  </si>
  <si>
    <t>4579.0</t>
  </si>
  <si>
    <t>旱地,农村道路</t>
  </si>
  <si>
    <t>CT2105212006000263002</t>
  </si>
  <si>
    <t>124.17421</t>
  </si>
  <si>
    <t>41.240585</t>
  </si>
  <si>
    <t>3566.35</t>
  </si>
  <si>
    <t>小市山城沟</t>
  </si>
  <si>
    <t>2021-12-05 14:43:56</t>
  </si>
  <si>
    <t>CT2105212006000275001</t>
  </si>
  <si>
    <t>124.320175</t>
  </si>
  <si>
    <t>41.217587</t>
  </si>
  <si>
    <t>24039.56</t>
  </si>
  <si>
    <t>CT2105212006000290001</t>
  </si>
  <si>
    <t>124.134476</t>
  </si>
  <si>
    <t>41.307446</t>
  </si>
  <si>
    <t>14295.96</t>
  </si>
  <si>
    <t>其他林地,工业用地,采矿用地,城镇住宅用地</t>
  </si>
  <si>
    <t>124.19495</t>
  </si>
  <si>
    <t>41.243275</t>
  </si>
  <si>
    <t>8848.94</t>
  </si>
  <si>
    <t>井口/硐口</t>
  </si>
  <si>
    <t>CT2105212006000303001</t>
  </si>
  <si>
    <t>123.87934</t>
  </si>
  <si>
    <t>40.940468</t>
  </si>
  <si>
    <t>9037.59</t>
  </si>
  <si>
    <t>2021-12-05 14:43:14</t>
  </si>
  <si>
    <t>CT2105212006000304002</t>
  </si>
  <si>
    <t>124.2989</t>
  </si>
  <si>
    <t>41.23608</t>
  </si>
  <si>
    <t>13759.42</t>
  </si>
  <si>
    <t>旱地,乔木林地,其他林地,其他草地,工业用地,农村宅基地</t>
  </si>
  <si>
    <t>2021-12-05 14:43:22</t>
  </si>
  <si>
    <t>CT2105212006000305001</t>
  </si>
  <si>
    <t>124.30722</t>
  </si>
  <si>
    <t>41.233994</t>
  </si>
  <si>
    <t>33707.13</t>
  </si>
  <si>
    <t>旱地,乔木林地,农村宅基地,农村道路</t>
  </si>
  <si>
    <t>CT2105212006000311001</t>
  </si>
  <si>
    <t>124.242744</t>
  </si>
  <si>
    <t>41.514717</t>
  </si>
  <si>
    <t>8811.2</t>
  </si>
  <si>
    <t>124.177795</t>
  </si>
  <si>
    <t>41.270824</t>
  </si>
  <si>
    <t>7109.96</t>
  </si>
  <si>
    <t>CT2105212006000323001</t>
  </si>
  <si>
    <t>124.18037</t>
  </si>
  <si>
    <t>41.268864</t>
  </si>
  <si>
    <t>16140.01</t>
  </si>
  <si>
    <t>小市大洼</t>
  </si>
  <si>
    <t>2021-12-05 14:43:26</t>
  </si>
  <si>
    <t>CT2105212006000325001</t>
  </si>
  <si>
    <t>124.08134</t>
  </si>
  <si>
    <t>41.16903</t>
  </si>
  <si>
    <t>7513.37</t>
  </si>
  <si>
    <t>小市东岔</t>
  </si>
  <si>
    <t>CT2105212006000328001</t>
  </si>
  <si>
    <t>124.078156</t>
  </si>
  <si>
    <t>40.916653</t>
  </si>
  <si>
    <t>2552.76</t>
  </si>
  <si>
    <t>草河城小闹子沟</t>
  </si>
  <si>
    <t>灌木林地</t>
  </si>
  <si>
    <t>CT2105212006000343001</t>
  </si>
  <si>
    <t>124.16582</t>
  </si>
  <si>
    <t>41.266003</t>
  </si>
  <si>
    <t>6360.53</t>
  </si>
  <si>
    <t>本溪县小市大洼</t>
  </si>
  <si>
    <t>124.04373</t>
  </si>
  <si>
    <t>41.530228</t>
  </si>
  <si>
    <t>13125.61</t>
  </si>
  <si>
    <t>CT2105212006000352001</t>
  </si>
  <si>
    <t>124.557076</t>
  </si>
  <si>
    <t>41.290607</t>
  </si>
  <si>
    <t>6368.66</t>
  </si>
  <si>
    <t>CT2105212006000357001</t>
  </si>
  <si>
    <t>124.35495</t>
  </si>
  <si>
    <t>41.298615</t>
  </si>
  <si>
    <t>7729.58</t>
  </si>
  <si>
    <t>CT2105212006000362001</t>
  </si>
  <si>
    <t>124.060585</t>
  </si>
  <si>
    <t>41.041363</t>
  </si>
  <si>
    <t>3008.65</t>
  </si>
  <si>
    <t>CT2105212006000362002</t>
  </si>
  <si>
    <t>124.06242</t>
  </si>
  <si>
    <t>41.040977</t>
  </si>
  <si>
    <t>2794.62</t>
  </si>
  <si>
    <t>CT2105212006000362003</t>
  </si>
  <si>
    <t>124.05971</t>
  </si>
  <si>
    <t>41.04001</t>
  </si>
  <si>
    <t>11271.93</t>
  </si>
  <si>
    <t>CT2105212006000366001</t>
  </si>
  <si>
    <t>124.3711</t>
  </si>
  <si>
    <t>41.233692</t>
  </si>
  <si>
    <t>6353.13</t>
  </si>
  <si>
    <t>CT2105212006000367001</t>
  </si>
  <si>
    <t>124.37039</t>
  </si>
  <si>
    <t>41.235264</t>
  </si>
  <si>
    <t>1942.4</t>
  </si>
  <si>
    <t>CT2105212006000368002</t>
  </si>
  <si>
    <t>124.36971</t>
  </si>
  <si>
    <t>41.23687</t>
  </si>
  <si>
    <t>5401.19</t>
  </si>
  <si>
    <t>旱地,采矿用地,公路用地,设施农用地</t>
  </si>
  <si>
    <t>CT2105212006000370001</t>
  </si>
  <si>
    <t>124.36652</t>
  </si>
  <si>
    <t>41.23416</t>
  </si>
  <si>
    <t>20650.72</t>
  </si>
  <si>
    <t>旱地,乔木林地,其他林地,采矿用地</t>
  </si>
  <si>
    <t>CT2105212006000379001</t>
  </si>
  <si>
    <t>124.066605</t>
  </si>
  <si>
    <t>41.03889</t>
  </si>
  <si>
    <t>4917.85</t>
  </si>
  <si>
    <t>草河掌北崴子</t>
  </si>
  <si>
    <t>2021-12-05 14:42:30</t>
  </si>
  <si>
    <t>CT2105212006000394001</t>
  </si>
  <si>
    <t>124.05711</t>
  </si>
  <si>
    <t>41.043148</t>
  </si>
  <si>
    <t>6254.54</t>
  </si>
  <si>
    <t>CT2105212006000400001</t>
  </si>
  <si>
    <t>124.07099</t>
  </si>
  <si>
    <t>41.034904</t>
  </si>
  <si>
    <t>6715.23</t>
  </si>
  <si>
    <t>草河掌镇北崴子</t>
  </si>
  <si>
    <t>CT2105212006000508001</t>
  </si>
  <si>
    <t>124.286835</t>
  </si>
  <si>
    <t>41.216858</t>
  </si>
  <si>
    <t>3306.19</t>
  </si>
  <si>
    <t>2021-12-05 14:44:08</t>
  </si>
  <si>
    <t>CT2105212016010002001</t>
  </si>
  <si>
    <t>123.81403</t>
  </si>
  <si>
    <t>40.914932</t>
  </si>
  <si>
    <t>15546.51</t>
  </si>
  <si>
    <t>CT2105212016010003001</t>
  </si>
  <si>
    <t>123.799934</t>
  </si>
  <si>
    <t>40.925674</t>
  </si>
  <si>
    <t>30675.29</t>
  </si>
  <si>
    <t>CT2105212018020001001</t>
  </si>
  <si>
    <t>123.64917</t>
  </si>
  <si>
    <t>40.969578</t>
  </si>
  <si>
    <t>11756.15</t>
  </si>
  <si>
    <t>CT2105212018020001003</t>
  </si>
  <si>
    <t>123.65579</t>
  </si>
  <si>
    <t>40.967808</t>
  </si>
  <si>
    <t>27937.68</t>
  </si>
  <si>
    <t>CT2105212018020001004</t>
  </si>
  <si>
    <t>123.65514</t>
  </si>
  <si>
    <t>40.967205</t>
  </si>
  <si>
    <t>19009.5</t>
  </si>
  <si>
    <t>2021-12-05 14:43:49</t>
  </si>
  <si>
    <t>ZJ2105212021002001</t>
  </si>
  <si>
    <t>124.319595</t>
  </si>
  <si>
    <t>41.231365</t>
  </si>
  <si>
    <t>4643.04</t>
  </si>
  <si>
    <t>商服用地</t>
  </si>
  <si>
    <t>ZJ2105212021010001</t>
  </si>
  <si>
    <t>124.05171</t>
  </si>
  <si>
    <t>40.94806</t>
  </si>
  <si>
    <t>7487.03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</si>
</sst>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  <numFmt numFmtId="178" formatCode="0.00;[Red]0.00"/>
    <numFmt numFmtId="179" formatCode="0.0"/>
  </numFmts>
  <fonts count="32">
    <font>
      <sz val="11"/>
      <color theme="1"/>
      <name val="宋体"/>
      <charset val="162"/>
      <scheme val="minor"/>
    </font>
    <font>
      <sz val="11"/>
      <color indexed="8"/>
      <name val="宋体"/>
      <charset val="134"/>
      <scheme val="minor"/>
    </font>
    <font>
      <sz val="18"/>
      <name val="宋体"/>
      <charset val="134"/>
    </font>
    <font>
      <sz val="18"/>
      <name val="Arial"/>
      <charset val="134"/>
    </font>
    <font>
      <sz val="11"/>
      <name val="Arial"/>
      <charset val="134"/>
    </font>
    <font>
      <sz val="11"/>
      <color theme="1"/>
      <name val="宋体"/>
      <charset val="134"/>
      <scheme val="minor"/>
    </font>
    <font>
      <sz val="9"/>
      <color rgb="FF666666"/>
      <name val="Helvetica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5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9" borderId="3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6" borderId="3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" borderId="34" applyNumberFormat="0" applyAlignment="0" applyProtection="0">
      <alignment vertical="center"/>
    </xf>
    <xf numFmtId="0" fontId="23" fillId="3" borderId="37" applyNumberFormat="0" applyAlignment="0" applyProtection="0">
      <alignment vertical="center"/>
    </xf>
    <xf numFmtId="0" fontId="29" fillId="21" borderId="39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 wrapText="1"/>
    </xf>
    <xf numFmtId="176" fontId="11" fillId="0" borderId="0" xfId="0" applyNumberFormat="1" applyFont="1" applyFill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Alignment="1">
      <alignment horizontal="center"/>
    </xf>
    <xf numFmtId="0" fontId="12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77" fontId="11" fillId="0" borderId="3" xfId="0" applyNumberFormat="1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 applyProtection="1">
      <alignment horizontal="center" vertical="center"/>
    </xf>
    <xf numFmtId="177" fontId="11" fillId="0" borderId="11" xfId="0" applyNumberFormat="1" applyFont="1" applyFill="1" applyBorder="1" applyAlignment="1" applyProtection="1">
      <alignment horizontal="center" vertical="center"/>
    </xf>
    <xf numFmtId="177" fontId="11" fillId="0" borderId="12" xfId="0" applyNumberFormat="1" applyFont="1" applyFill="1" applyBorder="1" applyAlignment="1" applyProtection="1">
      <alignment horizontal="center" vertical="center"/>
    </xf>
    <xf numFmtId="177" fontId="11" fillId="0" borderId="13" xfId="0" applyNumberFormat="1" applyFont="1" applyFill="1" applyBorder="1" applyAlignment="1" applyProtection="1">
      <alignment horizontal="center" vertical="center"/>
    </xf>
    <xf numFmtId="2" fontId="11" fillId="0" borderId="11" xfId="0" applyNumberFormat="1" applyFont="1" applyFill="1" applyBorder="1" applyAlignment="1" applyProtection="1">
      <alignment horizontal="center" vertical="center"/>
    </xf>
    <xf numFmtId="2" fontId="11" fillId="0" borderId="12" xfId="0" applyNumberFormat="1" applyFont="1" applyFill="1" applyBorder="1" applyAlignment="1" applyProtection="1">
      <alignment horizontal="center" vertical="center"/>
    </xf>
    <xf numFmtId="2" fontId="11" fillId="0" borderId="13" xfId="0" applyNumberFormat="1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NumberFormat="1" applyFont="1" applyFill="1" applyBorder="1" applyAlignment="1" applyProtection="1">
      <alignment horizontal="center" vertical="center"/>
    </xf>
    <xf numFmtId="2" fontId="1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2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4" xfId="0" applyNumberFormat="1" applyFont="1" applyFill="1" applyBorder="1" applyAlignment="1" applyProtection="1">
      <alignment horizontal="center" vertical="center"/>
    </xf>
    <xf numFmtId="2" fontId="12" fillId="0" borderId="3" xfId="0" applyNumberFormat="1" applyFont="1" applyFill="1" applyBorder="1" applyAlignment="1" applyProtection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vertical="center"/>
    </xf>
    <xf numFmtId="49" fontId="11" fillId="0" borderId="26" xfId="0" applyNumberFormat="1" applyFont="1" applyFill="1" applyBorder="1" applyAlignment="1">
      <alignment horizontal="center" vertical="center" wrapText="1"/>
    </xf>
    <xf numFmtId="0" fontId="11" fillId="0" borderId="27" xfId="0" applyNumberFormat="1" applyFont="1" applyFill="1" applyBorder="1" applyAlignment="1" applyProtection="1">
      <alignment horizontal="center" vertical="center"/>
    </xf>
    <xf numFmtId="49" fontId="11" fillId="0" borderId="28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 applyProtection="1">
      <alignment horizontal="center" vertical="center"/>
    </xf>
    <xf numFmtId="177" fontId="12" fillId="0" borderId="3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wrapText="1"/>
    </xf>
    <xf numFmtId="176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176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176" fontId="11" fillId="0" borderId="11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 applyProtection="1">
      <alignment horizontal="center" vertical="center" wrapText="1"/>
    </xf>
    <xf numFmtId="0" fontId="11" fillId="0" borderId="0" xfId="50" applyFont="1" applyFill="1" applyBorder="1" applyAlignment="1">
      <alignment horizontal="center" vertical="center" wrapText="1"/>
    </xf>
    <xf numFmtId="0" fontId="11" fillId="0" borderId="0" xfId="49" applyFont="1" applyFill="1" applyBorder="1" applyAlignment="1">
      <alignment horizontal="center" vertical="center" wrapText="1"/>
    </xf>
    <xf numFmtId="176" fontId="11" fillId="0" borderId="0" xfId="49" applyNumberFormat="1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Border="1" applyAlignment="1" applyProtection="1">
      <alignment horizontal="center" vertical="center" wrapText="1"/>
    </xf>
    <xf numFmtId="176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178" fontId="12" fillId="0" borderId="3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76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30" xfId="0" applyNumberFormat="1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31" xfId="0" applyNumberFormat="1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179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wrapText="1"/>
    </xf>
    <xf numFmtId="0" fontId="11" fillId="0" borderId="17" xfId="0" applyNumberFormat="1" applyFont="1" applyFill="1" applyBorder="1" applyAlignment="1" applyProtection="1">
      <alignment horizontal="center" vertical="center" wrapText="1"/>
    </xf>
    <xf numFmtId="0" fontId="11" fillId="0" borderId="19" xfId="0" applyNumberFormat="1" applyFont="1" applyFill="1" applyBorder="1" applyAlignment="1" applyProtection="1">
      <alignment horizontal="center" vertical="center" wrapText="1"/>
    </xf>
    <xf numFmtId="0" fontId="11" fillId="0" borderId="33" xfId="0" applyNumberFormat="1" applyFont="1" applyFill="1" applyBorder="1" applyAlignment="1" applyProtection="1">
      <alignment horizontal="center" vertical="center" wrapText="1"/>
    </xf>
    <xf numFmtId="0" fontId="11" fillId="0" borderId="3" xfId="49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176" fontId="11" fillId="0" borderId="0" xfId="0" applyNumberFormat="1" applyFont="1" applyFill="1" applyBorder="1" applyAlignment="1">
      <alignment horizontal="center" wrapText="1"/>
    </xf>
    <xf numFmtId="176" fontId="12" fillId="0" borderId="0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yt7mmvtaf37c31\FileStorage\File\2022-01\&#26126;&#23665;&#21306;(&#19978;&#2927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mplate"/>
      <sheetName val="hidden1"/>
      <sheetName val="hidden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Z141"/>
  <sheetViews>
    <sheetView zoomScale="85" zoomScaleNormal="85" workbookViewId="0">
      <pane ySplit="1" topLeftCell="A2" activePane="bottomLeft" state="frozen"/>
      <selection/>
      <selection pane="bottomLeft" activeCell="F11" sqref="F11"/>
    </sheetView>
  </sheetViews>
  <sheetFormatPr defaultColWidth="9" defaultRowHeight="14.25"/>
  <cols>
    <col min="1" max="1" width="8.88333333333333" style="16"/>
    <col min="2" max="2" width="25.8833333333333" style="16" customWidth="1"/>
    <col min="3" max="3" width="10.1083333333333" style="16" customWidth="1"/>
    <col min="4" max="4" width="28.3833333333333" style="16" customWidth="1"/>
    <col min="5" max="5" width="21.4416666666667" style="16" customWidth="1"/>
    <col min="6" max="6" width="18.1083333333333" style="16" customWidth="1"/>
    <col min="7" max="7" width="16.3333333333333" style="16" customWidth="1"/>
    <col min="8" max="8" width="17" style="17" customWidth="1"/>
    <col min="9" max="9" width="16.775" style="16" customWidth="1"/>
    <col min="10" max="10" width="11.775" style="16" customWidth="1"/>
    <col min="11" max="11" width="10.6666666666667" style="16" customWidth="1"/>
    <col min="12" max="12" width="10.6666666666667" style="18" customWidth="1"/>
    <col min="13" max="13" width="10.6666666666667" style="16" customWidth="1"/>
    <col min="14" max="14" width="8.88333333333333" style="16" customWidth="1"/>
    <col min="15" max="15" width="11" style="16" customWidth="1"/>
    <col min="16" max="16" width="12" style="16" customWidth="1"/>
    <col min="17" max="17" width="12.5583333333333" style="16" customWidth="1"/>
    <col min="18" max="18" width="11.1083333333333" style="16" customWidth="1"/>
    <col min="19" max="19" width="28.8833333333333" style="16" customWidth="1"/>
    <col min="20" max="20" width="27.5583333333333" style="16" customWidth="1"/>
    <col min="21" max="21" width="26.2166666666667" style="16" customWidth="1"/>
    <col min="22" max="22" width="10" style="16" customWidth="1"/>
    <col min="23" max="23" width="15.8833333333333" style="16" customWidth="1"/>
    <col min="24" max="24" width="8.88333333333333" style="16"/>
    <col min="25" max="25" width="11.2166666666667" style="16" customWidth="1"/>
    <col min="26" max="16384" width="8.88333333333333" style="16"/>
  </cols>
  <sheetData>
    <row r="1" ht="28.5" spans="1:20">
      <c r="A1" s="19" t="s">
        <v>0</v>
      </c>
      <c r="B1" s="19" t="s">
        <v>1</v>
      </c>
      <c r="C1" s="20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1" t="s">
        <v>7</v>
      </c>
      <c r="I1" s="19" t="s">
        <v>8</v>
      </c>
      <c r="J1" s="19" t="s">
        <v>9</v>
      </c>
      <c r="K1" s="22" t="s">
        <v>10</v>
      </c>
      <c r="L1" s="53" t="s">
        <v>11</v>
      </c>
      <c r="M1" s="54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19" t="s">
        <v>17</v>
      </c>
      <c r="S1" s="19" t="s">
        <v>18</v>
      </c>
      <c r="T1" s="45" t="s">
        <v>19</v>
      </c>
    </row>
    <row r="2" ht="30.6" customHeight="1" spans="1:20">
      <c r="A2" s="22"/>
      <c r="B2" s="23" t="s">
        <v>20</v>
      </c>
      <c r="C2" s="24"/>
      <c r="D2" s="23"/>
      <c r="E2" s="23"/>
      <c r="F2" s="23"/>
      <c r="G2" s="23"/>
      <c r="H2" s="25">
        <f>H86+H95+H99+H103+H109+H115+H126</f>
        <v>2656.4702401997</v>
      </c>
      <c r="I2" s="23"/>
      <c r="J2" s="23"/>
      <c r="K2" s="23"/>
      <c r="L2" s="53"/>
      <c r="M2" s="23"/>
      <c r="N2" s="23"/>
      <c r="O2" s="23"/>
      <c r="P2" s="23"/>
      <c r="Q2" s="23"/>
      <c r="R2" s="23"/>
      <c r="S2" s="23"/>
      <c r="T2" s="56"/>
    </row>
    <row r="3" ht="26.4" customHeight="1" spans="1:20">
      <c r="A3" s="22" t="s">
        <v>21</v>
      </c>
      <c r="B3" s="23"/>
      <c r="C3" s="23"/>
      <c r="D3" s="23"/>
      <c r="E3" s="23"/>
      <c r="F3" s="23"/>
      <c r="G3" s="23"/>
      <c r="H3" s="26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61"/>
    </row>
    <row r="4" spans="1:20">
      <c r="A4" s="27">
        <v>1</v>
      </c>
      <c r="B4" s="28" t="s">
        <v>22</v>
      </c>
      <c r="C4" s="29" t="s">
        <v>23</v>
      </c>
      <c r="D4" s="27" t="s">
        <v>24</v>
      </c>
      <c r="E4" s="27">
        <v>124.04373</v>
      </c>
      <c r="F4" s="27">
        <v>41.530228</v>
      </c>
      <c r="G4" s="30">
        <v>12940.9</v>
      </c>
      <c r="H4" s="31">
        <v>270.77</v>
      </c>
      <c r="I4" s="27" t="s">
        <v>25</v>
      </c>
      <c r="J4" s="27" t="s">
        <v>26</v>
      </c>
      <c r="K4" s="55" t="s">
        <v>27</v>
      </c>
      <c r="L4" s="56"/>
      <c r="M4" s="57" t="s">
        <v>28</v>
      </c>
      <c r="N4" s="27" t="s">
        <v>29</v>
      </c>
      <c r="O4" s="58" t="s">
        <v>30</v>
      </c>
      <c r="P4" s="58" t="s">
        <v>31</v>
      </c>
      <c r="Q4" s="27" t="s">
        <v>32</v>
      </c>
      <c r="R4" s="27" t="s">
        <v>33</v>
      </c>
      <c r="S4" s="45" t="s">
        <v>34</v>
      </c>
      <c r="T4" s="27"/>
    </row>
    <row r="5" spans="1:20">
      <c r="A5" s="27">
        <v>2</v>
      </c>
      <c r="B5" s="32"/>
      <c r="C5" s="33"/>
      <c r="D5" s="27" t="s">
        <v>35</v>
      </c>
      <c r="E5" s="27">
        <v>124.042244</v>
      </c>
      <c r="F5" s="27">
        <v>41.527122</v>
      </c>
      <c r="G5" s="30">
        <v>29457.12</v>
      </c>
      <c r="H5" s="31"/>
      <c r="I5" s="27" t="s">
        <v>25</v>
      </c>
      <c r="J5" s="27" t="s">
        <v>26</v>
      </c>
      <c r="K5" s="59"/>
      <c r="L5" s="56"/>
      <c r="M5" s="57" t="s">
        <v>28</v>
      </c>
      <c r="N5" s="27" t="s">
        <v>29</v>
      </c>
      <c r="O5" s="58" t="s">
        <v>30</v>
      </c>
      <c r="P5" s="58" t="s">
        <v>36</v>
      </c>
      <c r="Q5" s="27" t="s">
        <v>32</v>
      </c>
      <c r="R5" s="27" t="s">
        <v>33</v>
      </c>
      <c r="S5" s="37"/>
      <c r="T5" s="27"/>
    </row>
    <row r="6" ht="28.5" spans="1:20">
      <c r="A6" s="27">
        <v>3</v>
      </c>
      <c r="B6" s="32"/>
      <c r="C6" s="34" t="s">
        <v>37</v>
      </c>
      <c r="D6" s="27" t="s">
        <v>38</v>
      </c>
      <c r="E6" s="27">
        <v>124.03934</v>
      </c>
      <c r="F6" s="27">
        <v>41.521275</v>
      </c>
      <c r="G6" s="30">
        <v>7540.39</v>
      </c>
      <c r="H6" s="31"/>
      <c r="I6" s="27" t="s">
        <v>25</v>
      </c>
      <c r="J6" s="27" t="s">
        <v>26</v>
      </c>
      <c r="K6" s="48" t="s">
        <v>39</v>
      </c>
      <c r="L6" s="56"/>
      <c r="M6" s="57" t="s">
        <v>28</v>
      </c>
      <c r="N6" s="27" t="s">
        <v>29</v>
      </c>
      <c r="O6" s="58" t="s">
        <v>30</v>
      </c>
      <c r="P6" s="58" t="s">
        <v>36</v>
      </c>
      <c r="Q6" s="27" t="s">
        <v>32</v>
      </c>
      <c r="R6" s="27" t="s">
        <v>33</v>
      </c>
      <c r="S6" s="27" t="s">
        <v>40</v>
      </c>
      <c r="T6" s="27"/>
    </row>
    <row r="7" spans="1:20">
      <c r="A7" s="27">
        <v>4</v>
      </c>
      <c r="B7" s="32"/>
      <c r="C7" s="29" t="s">
        <v>41</v>
      </c>
      <c r="D7" s="27" t="s">
        <v>42</v>
      </c>
      <c r="E7" s="27">
        <v>124.04066</v>
      </c>
      <c r="F7" s="27">
        <v>41.515575</v>
      </c>
      <c r="G7" s="30">
        <v>23594.02</v>
      </c>
      <c r="H7" s="31"/>
      <c r="I7" s="27" t="s">
        <v>25</v>
      </c>
      <c r="J7" s="27" t="s">
        <v>26</v>
      </c>
      <c r="K7" s="48" t="s">
        <v>39</v>
      </c>
      <c r="L7" s="56"/>
      <c r="M7" s="57" t="s">
        <v>28</v>
      </c>
      <c r="N7" s="27" t="s">
        <v>29</v>
      </c>
      <c r="O7" s="58" t="s">
        <v>30</v>
      </c>
      <c r="P7" s="58" t="s">
        <v>36</v>
      </c>
      <c r="Q7" s="27" t="s">
        <v>32</v>
      </c>
      <c r="R7" s="27" t="s">
        <v>33</v>
      </c>
      <c r="S7" s="45" t="s">
        <v>43</v>
      </c>
      <c r="T7" s="27"/>
    </row>
    <row r="8" spans="1:20">
      <c r="A8" s="27">
        <v>5</v>
      </c>
      <c r="B8" s="32"/>
      <c r="C8" s="35"/>
      <c r="D8" s="27" t="s">
        <v>44</v>
      </c>
      <c r="E8" s="27">
        <v>124.041115</v>
      </c>
      <c r="F8" s="27">
        <v>41.513676</v>
      </c>
      <c r="G8" s="30">
        <v>12503.55</v>
      </c>
      <c r="H8" s="31"/>
      <c r="I8" s="27" t="s">
        <v>25</v>
      </c>
      <c r="J8" s="27" t="s">
        <v>26</v>
      </c>
      <c r="K8" s="48" t="s">
        <v>39</v>
      </c>
      <c r="L8" s="56"/>
      <c r="M8" s="57" t="s">
        <v>28</v>
      </c>
      <c r="N8" s="27" t="s">
        <v>29</v>
      </c>
      <c r="O8" s="58" t="s">
        <v>30</v>
      </c>
      <c r="P8" s="58" t="s">
        <v>45</v>
      </c>
      <c r="Q8" s="27" t="s">
        <v>32</v>
      </c>
      <c r="R8" s="27" t="s">
        <v>33</v>
      </c>
      <c r="S8" s="62"/>
      <c r="T8" s="27"/>
    </row>
    <row r="9" spans="1:20">
      <c r="A9" s="27">
        <v>6</v>
      </c>
      <c r="B9" s="32"/>
      <c r="C9" s="35"/>
      <c r="D9" s="27" t="s">
        <v>46</v>
      </c>
      <c r="E9" s="27">
        <v>124.041595</v>
      </c>
      <c r="F9" s="27">
        <v>41.510765</v>
      </c>
      <c r="G9" s="30">
        <v>34801.46</v>
      </c>
      <c r="H9" s="31"/>
      <c r="I9" s="27" t="s">
        <v>25</v>
      </c>
      <c r="J9" s="27" t="s">
        <v>26</v>
      </c>
      <c r="K9" s="48" t="s">
        <v>39</v>
      </c>
      <c r="L9" s="56"/>
      <c r="M9" s="57" t="s">
        <v>28</v>
      </c>
      <c r="N9" s="27" t="s">
        <v>29</v>
      </c>
      <c r="O9" s="58" t="s">
        <v>30</v>
      </c>
      <c r="P9" s="58" t="s">
        <v>31</v>
      </c>
      <c r="Q9" s="27" t="s">
        <v>32</v>
      </c>
      <c r="R9" s="27" t="s">
        <v>33</v>
      </c>
      <c r="S9" s="62"/>
      <c r="T9" s="27"/>
    </row>
    <row r="10" spans="1:20">
      <c r="A10" s="27">
        <v>7</v>
      </c>
      <c r="B10" s="32"/>
      <c r="C10" s="35"/>
      <c r="D10" s="27" t="s">
        <v>47</v>
      </c>
      <c r="E10" s="27">
        <v>124.04671</v>
      </c>
      <c r="F10" s="27">
        <v>41.517223</v>
      </c>
      <c r="G10" s="30">
        <v>6771.47</v>
      </c>
      <c r="H10" s="31"/>
      <c r="I10" s="27" t="s">
        <v>25</v>
      </c>
      <c r="J10" s="27" t="s">
        <v>26</v>
      </c>
      <c r="K10" s="48" t="s">
        <v>39</v>
      </c>
      <c r="L10" s="56"/>
      <c r="M10" s="57" t="s">
        <v>28</v>
      </c>
      <c r="N10" s="27" t="s">
        <v>29</v>
      </c>
      <c r="O10" s="58" t="s">
        <v>30</v>
      </c>
      <c r="P10" s="58" t="s">
        <v>36</v>
      </c>
      <c r="Q10" s="27" t="s">
        <v>32</v>
      </c>
      <c r="R10" s="27" t="s">
        <v>33</v>
      </c>
      <c r="S10" s="62"/>
      <c r="T10" s="27"/>
    </row>
    <row r="11" spans="1:20">
      <c r="A11" s="27">
        <v>8</v>
      </c>
      <c r="B11" s="32"/>
      <c r="C11" s="33"/>
      <c r="D11" s="27" t="s">
        <v>48</v>
      </c>
      <c r="E11" s="27">
        <v>124.04788</v>
      </c>
      <c r="F11" s="27">
        <v>41.51668</v>
      </c>
      <c r="G11" s="30">
        <v>5410.72</v>
      </c>
      <c r="H11" s="31"/>
      <c r="I11" s="27" t="s">
        <v>25</v>
      </c>
      <c r="J11" s="27" t="s">
        <v>26</v>
      </c>
      <c r="K11" s="48" t="s">
        <v>39</v>
      </c>
      <c r="L11" s="56"/>
      <c r="M11" s="57" t="s">
        <v>28</v>
      </c>
      <c r="N11" s="27" t="s">
        <v>29</v>
      </c>
      <c r="O11" s="58" t="s">
        <v>30</v>
      </c>
      <c r="P11" s="58" t="s">
        <v>36</v>
      </c>
      <c r="Q11" s="27" t="s">
        <v>32</v>
      </c>
      <c r="R11" s="27" t="s">
        <v>33</v>
      </c>
      <c r="S11" s="37"/>
      <c r="T11" s="27"/>
    </row>
    <row r="12" spans="1:20">
      <c r="A12" s="27">
        <v>9</v>
      </c>
      <c r="B12" s="32"/>
      <c r="C12" s="34" t="s">
        <v>49</v>
      </c>
      <c r="D12" s="27" t="s">
        <v>50</v>
      </c>
      <c r="E12" s="27">
        <v>124.061134</v>
      </c>
      <c r="F12" s="27">
        <v>41.51258</v>
      </c>
      <c r="G12" s="30">
        <v>41171.96</v>
      </c>
      <c r="H12" s="31"/>
      <c r="I12" s="27" t="s">
        <v>25</v>
      </c>
      <c r="J12" s="27" t="s">
        <v>26</v>
      </c>
      <c r="K12" s="48" t="s">
        <v>39</v>
      </c>
      <c r="L12" s="56"/>
      <c r="M12" s="57" t="s">
        <v>28</v>
      </c>
      <c r="N12" s="27" t="s">
        <v>29</v>
      </c>
      <c r="O12" s="58" t="s">
        <v>30</v>
      </c>
      <c r="P12" s="58" t="s">
        <v>36</v>
      </c>
      <c r="Q12" s="27" t="s">
        <v>32</v>
      </c>
      <c r="R12" s="27" t="s">
        <v>33</v>
      </c>
      <c r="S12" s="27" t="s">
        <v>51</v>
      </c>
      <c r="T12" s="27"/>
    </row>
    <row r="13" spans="1:20">
      <c r="A13" s="27">
        <v>10</v>
      </c>
      <c r="B13" s="32"/>
      <c r="C13" s="34" t="s">
        <v>52</v>
      </c>
      <c r="D13" s="27" t="s">
        <v>53</v>
      </c>
      <c r="E13" s="27">
        <v>124.06511</v>
      </c>
      <c r="F13" s="27">
        <v>41.50551</v>
      </c>
      <c r="G13" s="30">
        <v>6319.98</v>
      </c>
      <c r="H13" s="31"/>
      <c r="I13" s="27" t="s">
        <v>25</v>
      </c>
      <c r="J13" s="27" t="s">
        <v>26</v>
      </c>
      <c r="K13" s="48" t="s">
        <v>39</v>
      </c>
      <c r="L13" s="56"/>
      <c r="M13" s="57" t="s">
        <v>28</v>
      </c>
      <c r="N13" s="27" t="s">
        <v>29</v>
      </c>
      <c r="O13" s="58" t="s">
        <v>30</v>
      </c>
      <c r="P13" s="58" t="s">
        <v>31</v>
      </c>
      <c r="Q13" s="27" t="s">
        <v>32</v>
      </c>
      <c r="R13" s="27" t="s">
        <v>33</v>
      </c>
      <c r="S13" s="45" t="s">
        <v>54</v>
      </c>
      <c r="T13" s="27"/>
    </row>
    <row r="14" spans="1:20">
      <c r="A14" s="27">
        <v>11</v>
      </c>
      <c r="B14" s="32"/>
      <c r="C14" s="29" t="s">
        <v>55</v>
      </c>
      <c r="D14" s="27" t="s">
        <v>56</v>
      </c>
      <c r="E14" s="27">
        <v>124.09543</v>
      </c>
      <c r="F14" s="27">
        <v>41.505184</v>
      </c>
      <c r="G14" s="30">
        <v>5156.7</v>
      </c>
      <c r="H14" s="31">
        <v>65.24</v>
      </c>
      <c r="I14" s="27" t="s">
        <v>25</v>
      </c>
      <c r="J14" s="27" t="s">
        <v>26</v>
      </c>
      <c r="K14" s="48" t="s">
        <v>39</v>
      </c>
      <c r="L14" s="56"/>
      <c r="M14" s="57" t="s">
        <v>28</v>
      </c>
      <c r="N14" s="27" t="s">
        <v>29</v>
      </c>
      <c r="O14" s="58" t="s">
        <v>30</v>
      </c>
      <c r="P14" s="58" t="s">
        <v>36</v>
      </c>
      <c r="Q14" s="27" t="s">
        <v>32</v>
      </c>
      <c r="R14" s="48" t="s">
        <v>33</v>
      </c>
      <c r="S14" s="56" t="s">
        <v>57</v>
      </c>
      <c r="T14" s="46"/>
    </row>
    <row r="15" spans="1:20">
      <c r="A15" s="27">
        <v>12</v>
      </c>
      <c r="B15" s="32"/>
      <c r="C15" s="35"/>
      <c r="D15" s="27" t="s">
        <v>58</v>
      </c>
      <c r="E15" s="27">
        <v>124.09662</v>
      </c>
      <c r="F15" s="27">
        <v>41.50514</v>
      </c>
      <c r="G15" s="30">
        <v>2915.02</v>
      </c>
      <c r="H15" s="31"/>
      <c r="I15" s="27" t="s">
        <v>25</v>
      </c>
      <c r="J15" s="27" t="s">
        <v>26</v>
      </c>
      <c r="K15" s="48" t="s">
        <v>39</v>
      </c>
      <c r="L15" s="56"/>
      <c r="M15" s="57" t="s">
        <v>28</v>
      </c>
      <c r="N15" s="27" t="s">
        <v>29</v>
      </c>
      <c r="O15" s="58" t="s">
        <v>30</v>
      </c>
      <c r="P15" s="58" t="s">
        <v>36</v>
      </c>
      <c r="Q15" s="27" t="s">
        <v>32</v>
      </c>
      <c r="R15" s="48" t="s">
        <v>33</v>
      </c>
      <c r="S15" s="56"/>
      <c r="T15" s="46"/>
    </row>
    <row r="16" spans="1:20">
      <c r="A16" s="27">
        <v>13</v>
      </c>
      <c r="B16" s="32"/>
      <c r="C16" s="35"/>
      <c r="D16" s="27" t="s">
        <v>59</v>
      </c>
      <c r="E16" s="27">
        <v>124.098114</v>
      </c>
      <c r="F16" s="27">
        <v>41.503796</v>
      </c>
      <c r="G16" s="30">
        <v>8938.33</v>
      </c>
      <c r="H16" s="31"/>
      <c r="I16" s="27" t="s">
        <v>25</v>
      </c>
      <c r="J16" s="27" t="s">
        <v>26</v>
      </c>
      <c r="K16" s="48" t="s">
        <v>39</v>
      </c>
      <c r="L16" s="56"/>
      <c r="M16" s="57" t="s">
        <v>28</v>
      </c>
      <c r="N16" s="27" t="s">
        <v>29</v>
      </c>
      <c r="O16" s="58" t="s">
        <v>30</v>
      </c>
      <c r="P16" s="58" t="s">
        <v>36</v>
      </c>
      <c r="Q16" s="27" t="s">
        <v>32</v>
      </c>
      <c r="R16" s="48" t="s">
        <v>33</v>
      </c>
      <c r="S16" s="56"/>
      <c r="T16" s="46"/>
    </row>
    <row r="17" spans="1:20">
      <c r="A17" s="27">
        <v>14</v>
      </c>
      <c r="B17" s="36"/>
      <c r="C17" s="33"/>
      <c r="D17" s="27" t="s">
        <v>60</v>
      </c>
      <c r="E17" s="27">
        <v>124.10024</v>
      </c>
      <c r="F17" s="27">
        <v>41.503296</v>
      </c>
      <c r="G17" s="30">
        <v>26480.98</v>
      </c>
      <c r="H17" s="31"/>
      <c r="I17" s="27" t="s">
        <v>25</v>
      </c>
      <c r="J17" s="27" t="s">
        <v>26</v>
      </c>
      <c r="K17" s="48" t="s">
        <v>39</v>
      </c>
      <c r="L17" s="56"/>
      <c r="M17" s="57" t="s">
        <v>28</v>
      </c>
      <c r="N17" s="27" t="s">
        <v>29</v>
      </c>
      <c r="O17" s="58" t="s">
        <v>30</v>
      </c>
      <c r="P17" s="58" t="s">
        <v>36</v>
      </c>
      <c r="Q17" s="27" t="s">
        <v>32</v>
      </c>
      <c r="R17" s="48" t="s">
        <v>33</v>
      </c>
      <c r="S17" s="56"/>
      <c r="T17" s="46"/>
    </row>
    <row r="18" ht="19.8" customHeight="1" spans="1:20">
      <c r="A18" s="27"/>
      <c r="B18" s="37" t="s">
        <v>61</v>
      </c>
      <c r="C18" s="34"/>
      <c r="D18" s="27"/>
      <c r="E18" s="27"/>
      <c r="F18" s="27"/>
      <c r="G18" s="30">
        <f>SUM(G4:G17)</f>
        <v>224002.6</v>
      </c>
      <c r="H18" s="38">
        <f>SUM(H4:H17)</f>
        <v>336.01</v>
      </c>
      <c r="I18" s="27"/>
      <c r="J18" s="27"/>
      <c r="K18" s="48"/>
      <c r="L18" s="56"/>
      <c r="M18" s="60"/>
      <c r="N18" s="27"/>
      <c r="O18" s="60"/>
      <c r="P18" s="60"/>
      <c r="Q18" s="27"/>
      <c r="R18" s="48"/>
      <c r="S18" s="56"/>
      <c r="T18" s="46"/>
    </row>
    <row r="19" ht="40.2" customHeight="1" spans="1:20">
      <c r="A19" s="27">
        <v>15</v>
      </c>
      <c r="B19" s="28" t="s">
        <v>62</v>
      </c>
      <c r="C19" s="34" t="s">
        <v>63</v>
      </c>
      <c r="D19" s="27" t="s">
        <v>64</v>
      </c>
      <c r="E19" s="27">
        <v>124.23158</v>
      </c>
      <c r="F19" s="27">
        <v>41.492966</v>
      </c>
      <c r="G19" s="30">
        <v>10469.82</v>
      </c>
      <c r="H19" s="39">
        <v>47.23</v>
      </c>
      <c r="I19" s="27" t="s">
        <v>65</v>
      </c>
      <c r="J19" s="27" t="s">
        <v>66</v>
      </c>
      <c r="K19" s="48" t="s">
        <v>39</v>
      </c>
      <c r="L19" s="56"/>
      <c r="M19" s="57" t="s">
        <v>67</v>
      </c>
      <c r="N19" s="27" t="s">
        <v>29</v>
      </c>
      <c r="O19" s="58" t="s">
        <v>30</v>
      </c>
      <c r="P19" s="58" t="s">
        <v>36</v>
      </c>
      <c r="Q19" s="27" t="s">
        <v>32</v>
      </c>
      <c r="R19" s="48" t="s">
        <v>33</v>
      </c>
      <c r="S19" s="56" t="s">
        <v>51</v>
      </c>
      <c r="T19" s="63"/>
    </row>
    <row r="20" spans="1:20">
      <c r="A20" s="27">
        <v>16</v>
      </c>
      <c r="B20" s="32"/>
      <c r="C20" s="34" t="s">
        <v>68</v>
      </c>
      <c r="D20" s="27" t="s">
        <v>69</v>
      </c>
      <c r="E20" s="27">
        <v>124.20205</v>
      </c>
      <c r="F20" s="27">
        <v>41.48072</v>
      </c>
      <c r="G20" s="30">
        <v>7138.42</v>
      </c>
      <c r="H20" s="40"/>
      <c r="I20" s="27" t="s">
        <v>65</v>
      </c>
      <c r="J20" s="27" t="s">
        <v>66</v>
      </c>
      <c r="K20" s="48" t="s">
        <v>39</v>
      </c>
      <c r="L20" s="56"/>
      <c r="M20" s="57" t="s">
        <v>28</v>
      </c>
      <c r="N20" s="27" t="s">
        <v>29</v>
      </c>
      <c r="O20" s="58" t="s">
        <v>30</v>
      </c>
      <c r="P20" s="58" t="s">
        <v>70</v>
      </c>
      <c r="Q20" s="27" t="s">
        <v>32</v>
      </c>
      <c r="R20" s="48" t="s">
        <v>33</v>
      </c>
      <c r="S20" s="56" t="s">
        <v>71</v>
      </c>
      <c r="T20" s="64"/>
    </row>
    <row r="21" spans="1:20">
      <c r="A21" s="27">
        <v>17</v>
      </c>
      <c r="B21" s="32"/>
      <c r="C21" s="34" t="s">
        <v>72</v>
      </c>
      <c r="D21" s="27" t="s">
        <v>73</v>
      </c>
      <c r="E21" s="27">
        <v>124.21184</v>
      </c>
      <c r="F21" s="27">
        <v>41.481937</v>
      </c>
      <c r="G21" s="30">
        <v>4809.2</v>
      </c>
      <c r="H21" s="40"/>
      <c r="I21" s="27" t="s">
        <v>65</v>
      </c>
      <c r="J21" s="27" t="s">
        <v>66</v>
      </c>
      <c r="K21" s="48" t="s">
        <v>39</v>
      </c>
      <c r="L21" s="56"/>
      <c r="M21" s="57" t="s">
        <v>28</v>
      </c>
      <c r="N21" s="27" t="s">
        <v>29</v>
      </c>
      <c r="O21" s="58" t="s">
        <v>30</v>
      </c>
      <c r="P21" s="58" t="s">
        <v>45</v>
      </c>
      <c r="Q21" s="27" t="s">
        <v>32</v>
      </c>
      <c r="R21" s="48" t="s">
        <v>33</v>
      </c>
      <c r="S21" s="56" t="s">
        <v>74</v>
      </c>
      <c r="T21" s="64"/>
    </row>
    <row r="22" ht="28.5" spans="1:20">
      <c r="A22" s="27">
        <v>18</v>
      </c>
      <c r="B22" s="36"/>
      <c r="C22" s="34" t="s">
        <v>75</v>
      </c>
      <c r="D22" s="27" t="s">
        <v>76</v>
      </c>
      <c r="E22" s="27">
        <v>124.2205</v>
      </c>
      <c r="F22" s="27">
        <v>41.447163</v>
      </c>
      <c r="G22" s="30">
        <v>9067.1</v>
      </c>
      <c r="H22" s="41"/>
      <c r="I22" s="27" t="s">
        <v>65</v>
      </c>
      <c r="J22" s="27" t="s">
        <v>77</v>
      </c>
      <c r="K22" s="48" t="s">
        <v>39</v>
      </c>
      <c r="L22" s="56"/>
      <c r="M22" s="57" t="s">
        <v>67</v>
      </c>
      <c r="N22" s="27" t="s">
        <v>29</v>
      </c>
      <c r="O22" s="58" t="s">
        <v>78</v>
      </c>
      <c r="P22" s="58" t="s">
        <v>45</v>
      </c>
      <c r="Q22" s="27" t="s">
        <v>32</v>
      </c>
      <c r="R22" s="48" t="s">
        <v>33</v>
      </c>
      <c r="S22" s="56" t="s">
        <v>79</v>
      </c>
      <c r="T22" s="65"/>
    </row>
    <row r="23" spans="1:20">
      <c r="A23" s="27"/>
      <c r="B23" s="37" t="s">
        <v>61</v>
      </c>
      <c r="C23" s="34"/>
      <c r="D23" s="27"/>
      <c r="E23" s="27"/>
      <c r="F23" s="27"/>
      <c r="G23" s="30">
        <f>SUM(G19:G22)</f>
        <v>31484.54</v>
      </c>
      <c r="H23" s="38">
        <f>SUM(H19:H22)</f>
        <v>47.23</v>
      </c>
      <c r="I23" s="27"/>
      <c r="J23" s="27"/>
      <c r="K23" s="48"/>
      <c r="L23" s="56"/>
      <c r="M23" s="60"/>
      <c r="N23" s="27"/>
      <c r="O23" s="60"/>
      <c r="P23" s="60"/>
      <c r="Q23" s="27"/>
      <c r="R23" s="48"/>
      <c r="S23" s="56"/>
      <c r="T23" s="46"/>
    </row>
    <row r="24" spans="1:20">
      <c r="A24" s="27">
        <v>19</v>
      </c>
      <c r="B24" s="28" t="s">
        <v>80</v>
      </c>
      <c r="C24" s="29" t="s">
        <v>81</v>
      </c>
      <c r="D24" s="27" t="s">
        <v>82</v>
      </c>
      <c r="E24" s="27">
        <v>124.26194</v>
      </c>
      <c r="F24" s="27">
        <v>41.323235</v>
      </c>
      <c r="G24" s="30">
        <v>882.63</v>
      </c>
      <c r="H24" s="42">
        <v>33.45</v>
      </c>
      <c r="I24" s="27" t="s">
        <v>83</v>
      </c>
      <c r="J24" s="27" t="s">
        <v>84</v>
      </c>
      <c r="K24" s="48" t="s">
        <v>39</v>
      </c>
      <c r="L24" s="56"/>
      <c r="M24" s="57" t="s">
        <v>67</v>
      </c>
      <c r="N24" s="27" t="s">
        <v>29</v>
      </c>
      <c r="O24" s="58" t="s">
        <v>30</v>
      </c>
      <c r="P24" s="58" t="s">
        <v>36</v>
      </c>
      <c r="Q24" s="27" t="s">
        <v>32</v>
      </c>
      <c r="R24" s="48" t="s">
        <v>33</v>
      </c>
      <c r="S24" s="56" t="s">
        <v>85</v>
      </c>
      <c r="T24" s="63"/>
    </row>
    <row r="25" spans="1:20">
      <c r="A25" s="27">
        <v>20</v>
      </c>
      <c r="B25" s="32"/>
      <c r="C25" s="33"/>
      <c r="D25" s="27" t="s">
        <v>86</v>
      </c>
      <c r="E25" s="27">
        <v>124.26053</v>
      </c>
      <c r="F25" s="27">
        <v>41.321808</v>
      </c>
      <c r="G25" s="30">
        <v>12842.54</v>
      </c>
      <c r="H25" s="43"/>
      <c r="I25" s="27" t="s">
        <v>83</v>
      </c>
      <c r="J25" s="27" t="s">
        <v>84</v>
      </c>
      <c r="K25" s="48" t="s">
        <v>39</v>
      </c>
      <c r="L25" s="56"/>
      <c r="M25" s="57" t="s">
        <v>87</v>
      </c>
      <c r="N25" s="27" t="s">
        <v>29</v>
      </c>
      <c r="O25" s="58" t="s">
        <v>30</v>
      </c>
      <c r="P25" s="58" t="s">
        <v>45</v>
      </c>
      <c r="Q25" s="27" t="s">
        <v>32</v>
      </c>
      <c r="R25" s="48" t="s">
        <v>33</v>
      </c>
      <c r="S25" s="56"/>
      <c r="T25" s="64"/>
    </row>
    <row r="26" ht="28.5" spans="1:20">
      <c r="A26" s="27">
        <v>21</v>
      </c>
      <c r="B26" s="32"/>
      <c r="C26" s="34" t="s">
        <v>88</v>
      </c>
      <c r="D26" s="27" t="s">
        <v>89</v>
      </c>
      <c r="E26" s="27">
        <v>124.2616</v>
      </c>
      <c r="F26" s="27">
        <v>41.31469</v>
      </c>
      <c r="G26" s="30">
        <v>8573.7</v>
      </c>
      <c r="H26" s="44"/>
      <c r="I26" s="27" t="s">
        <v>83</v>
      </c>
      <c r="J26" s="27" t="s">
        <v>84</v>
      </c>
      <c r="K26" s="48" t="s">
        <v>39</v>
      </c>
      <c r="L26" s="56"/>
      <c r="M26" s="57" t="s">
        <v>67</v>
      </c>
      <c r="N26" s="27" t="s">
        <v>29</v>
      </c>
      <c r="O26" s="58" t="s">
        <v>30</v>
      </c>
      <c r="P26" s="58" t="s">
        <v>36</v>
      </c>
      <c r="Q26" s="27" t="s">
        <v>32</v>
      </c>
      <c r="R26" s="48" t="s">
        <v>33</v>
      </c>
      <c r="S26" s="56" t="s">
        <v>90</v>
      </c>
      <c r="T26" s="64"/>
    </row>
    <row r="27" spans="1:20">
      <c r="A27" s="27">
        <v>22</v>
      </c>
      <c r="B27" s="32"/>
      <c r="C27" s="29" t="s">
        <v>91</v>
      </c>
      <c r="D27" s="27" t="s">
        <v>92</v>
      </c>
      <c r="E27" s="27">
        <v>124.43529</v>
      </c>
      <c r="F27" s="27">
        <v>41.293636</v>
      </c>
      <c r="G27" s="30">
        <v>2948.97</v>
      </c>
      <c r="H27" s="42">
        <v>41.08</v>
      </c>
      <c r="I27" s="27" t="s">
        <v>83</v>
      </c>
      <c r="J27" s="27" t="s">
        <v>93</v>
      </c>
      <c r="K27" s="48" t="s">
        <v>39</v>
      </c>
      <c r="L27" s="56"/>
      <c r="M27" s="57" t="s">
        <v>94</v>
      </c>
      <c r="N27" s="27" t="s">
        <v>29</v>
      </c>
      <c r="O27" s="58" t="s">
        <v>30</v>
      </c>
      <c r="P27" s="58" t="s">
        <v>95</v>
      </c>
      <c r="Q27" s="27" t="s">
        <v>32</v>
      </c>
      <c r="R27" s="48" t="s">
        <v>33</v>
      </c>
      <c r="S27" s="56" t="s">
        <v>96</v>
      </c>
      <c r="T27" s="64"/>
    </row>
    <row r="28" spans="1:20">
      <c r="A28" s="27">
        <v>23</v>
      </c>
      <c r="B28" s="32"/>
      <c r="C28" s="35"/>
      <c r="D28" s="27" t="s">
        <v>97</v>
      </c>
      <c r="E28" s="27">
        <v>124.43546</v>
      </c>
      <c r="F28" s="27">
        <v>41.292442</v>
      </c>
      <c r="G28" s="30">
        <v>2087.03</v>
      </c>
      <c r="H28" s="43"/>
      <c r="I28" s="27" t="s">
        <v>83</v>
      </c>
      <c r="J28" s="27" t="s">
        <v>93</v>
      </c>
      <c r="K28" s="48" t="s">
        <v>39</v>
      </c>
      <c r="L28" s="56"/>
      <c r="M28" s="57" t="s">
        <v>67</v>
      </c>
      <c r="N28" s="27" t="s">
        <v>29</v>
      </c>
      <c r="O28" s="58" t="s">
        <v>30</v>
      </c>
      <c r="P28" s="58" t="s">
        <v>36</v>
      </c>
      <c r="Q28" s="27" t="s">
        <v>32</v>
      </c>
      <c r="R28" s="48" t="s">
        <v>33</v>
      </c>
      <c r="S28" s="56"/>
      <c r="T28" s="64"/>
    </row>
    <row r="29" spans="1:20">
      <c r="A29" s="27">
        <v>24</v>
      </c>
      <c r="B29" s="32"/>
      <c r="C29" s="33"/>
      <c r="D29" s="27" t="s">
        <v>98</v>
      </c>
      <c r="E29" s="27">
        <v>124.43435</v>
      </c>
      <c r="F29" s="27">
        <v>41.290127</v>
      </c>
      <c r="G29" s="30">
        <v>14471.28</v>
      </c>
      <c r="H29" s="43"/>
      <c r="I29" s="27" t="s">
        <v>83</v>
      </c>
      <c r="J29" s="27" t="s">
        <v>93</v>
      </c>
      <c r="K29" s="48" t="s">
        <v>39</v>
      </c>
      <c r="L29" s="56"/>
      <c r="M29" s="57" t="s">
        <v>87</v>
      </c>
      <c r="N29" s="27" t="s">
        <v>29</v>
      </c>
      <c r="O29" s="58" t="s">
        <v>30</v>
      </c>
      <c r="P29" s="58" t="s">
        <v>31</v>
      </c>
      <c r="Q29" s="27" t="s">
        <v>32</v>
      </c>
      <c r="R29" s="48" t="s">
        <v>33</v>
      </c>
      <c r="S29" s="56"/>
      <c r="T29" s="64"/>
    </row>
    <row r="30" spans="1:20">
      <c r="A30" s="27">
        <v>25</v>
      </c>
      <c r="B30" s="32"/>
      <c r="C30" s="29" t="s">
        <v>99</v>
      </c>
      <c r="D30" s="27" t="s">
        <v>100</v>
      </c>
      <c r="E30" s="27">
        <v>124.42098</v>
      </c>
      <c r="F30" s="27">
        <v>41.27608</v>
      </c>
      <c r="G30" s="30">
        <v>5712.24</v>
      </c>
      <c r="H30" s="43"/>
      <c r="I30" s="27" t="s">
        <v>83</v>
      </c>
      <c r="J30" s="27" t="s">
        <v>101</v>
      </c>
      <c r="K30" s="48" t="s">
        <v>39</v>
      </c>
      <c r="L30" s="56"/>
      <c r="M30" s="57" t="s">
        <v>94</v>
      </c>
      <c r="N30" s="27" t="s">
        <v>29</v>
      </c>
      <c r="O30" s="58" t="s">
        <v>30</v>
      </c>
      <c r="P30" s="58" t="s">
        <v>36</v>
      </c>
      <c r="Q30" s="27" t="s">
        <v>32</v>
      </c>
      <c r="R30" s="48" t="s">
        <v>33</v>
      </c>
      <c r="S30" s="56" t="s">
        <v>102</v>
      </c>
      <c r="T30" s="64"/>
    </row>
    <row r="31" spans="1:20">
      <c r="A31" s="27">
        <v>26</v>
      </c>
      <c r="B31" s="36"/>
      <c r="C31" s="33"/>
      <c r="D31" s="27" t="s">
        <v>103</v>
      </c>
      <c r="E31" s="27">
        <v>124.42207</v>
      </c>
      <c r="F31" s="27">
        <v>41.27547</v>
      </c>
      <c r="G31" s="30">
        <v>2168.31</v>
      </c>
      <c r="H31" s="44"/>
      <c r="I31" s="27" t="s">
        <v>83</v>
      </c>
      <c r="J31" s="27" t="s">
        <v>101</v>
      </c>
      <c r="K31" s="48" t="s">
        <v>39</v>
      </c>
      <c r="L31" s="56"/>
      <c r="M31" s="57" t="s">
        <v>28</v>
      </c>
      <c r="N31" s="27" t="s">
        <v>29</v>
      </c>
      <c r="O31" s="58" t="s">
        <v>30</v>
      </c>
      <c r="P31" s="58" t="s">
        <v>36</v>
      </c>
      <c r="Q31" s="27" t="s">
        <v>32</v>
      </c>
      <c r="R31" s="48" t="s">
        <v>33</v>
      </c>
      <c r="S31" s="56"/>
      <c r="T31" s="65"/>
    </row>
    <row r="32" spans="1:20">
      <c r="A32" s="45"/>
      <c r="B32" s="37" t="s">
        <v>61</v>
      </c>
      <c r="C32" s="29"/>
      <c r="D32" s="27"/>
      <c r="E32" s="27"/>
      <c r="F32" s="27"/>
      <c r="G32" s="30">
        <f>SUM(G24:G31)</f>
        <v>49686.7</v>
      </c>
      <c r="H32" s="38">
        <f>SUM(H24:H31)</f>
        <v>74.53</v>
      </c>
      <c r="I32" s="27"/>
      <c r="J32" s="27"/>
      <c r="K32" s="48"/>
      <c r="L32" s="56"/>
      <c r="M32" s="60"/>
      <c r="N32" s="27"/>
      <c r="O32" s="60"/>
      <c r="P32" s="60"/>
      <c r="Q32" s="27"/>
      <c r="R32" s="48"/>
      <c r="S32" s="56"/>
      <c r="T32" s="46"/>
    </row>
    <row r="33" spans="1:20">
      <c r="A33" s="27">
        <v>27</v>
      </c>
      <c r="B33" s="28" t="s">
        <v>104</v>
      </c>
      <c r="C33" s="34" t="s">
        <v>105</v>
      </c>
      <c r="D33" s="46" t="s">
        <v>106</v>
      </c>
      <c r="E33" s="27">
        <v>124.15011</v>
      </c>
      <c r="F33" s="27">
        <v>41.26729</v>
      </c>
      <c r="G33" s="30">
        <v>7270.72</v>
      </c>
      <c r="H33" s="39">
        <v>55.77</v>
      </c>
      <c r="I33" s="27" t="s">
        <v>107</v>
      </c>
      <c r="J33" s="27" t="s">
        <v>108</v>
      </c>
      <c r="K33" s="48" t="s">
        <v>39</v>
      </c>
      <c r="L33" s="56"/>
      <c r="M33" s="57" t="s">
        <v>67</v>
      </c>
      <c r="N33" s="27" t="s">
        <v>29</v>
      </c>
      <c r="O33" s="58" t="s">
        <v>30</v>
      </c>
      <c r="P33" s="58" t="s">
        <v>36</v>
      </c>
      <c r="Q33" s="27" t="s">
        <v>32</v>
      </c>
      <c r="R33" s="48" t="s">
        <v>33</v>
      </c>
      <c r="S33" s="56" t="s">
        <v>109</v>
      </c>
      <c r="T33" s="63"/>
    </row>
    <row r="34" spans="1:20">
      <c r="A34" s="27">
        <v>28</v>
      </c>
      <c r="B34" s="32"/>
      <c r="C34" s="29" t="s">
        <v>110</v>
      </c>
      <c r="D34" s="46" t="s">
        <v>111</v>
      </c>
      <c r="E34" s="27">
        <v>124.16385</v>
      </c>
      <c r="F34" s="27">
        <v>41.268463</v>
      </c>
      <c r="G34" s="30">
        <v>3466.46</v>
      </c>
      <c r="H34" s="40"/>
      <c r="I34" s="27" t="s">
        <v>107</v>
      </c>
      <c r="J34" s="27" t="s">
        <v>108</v>
      </c>
      <c r="K34" s="48" t="s">
        <v>39</v>
      </c>
      <c r="L34" s="56"/>
      <c r="M34" s="57" t="s">
        <v>28</v>
      </c>
      <c r="N34" s="27" t="s">
        <v>29</v>
      </c>
      <c r="O34" s="58" t="s">
        <v>30</v>
      </c>
      <c r="P34" s="58" t="s">
        <v>36</v>
      </c>
      <c r="Q34" s="27" t="s">
        <v>32</v>
      </c>
      <c r="R34" s="48" t="s">
        <v>33</v>
      </c>
      <c r="S34" s="56" t="s">
        <v>112</v>
      </c>
      <c r="T34" s="64"/>
    </row>
    <row r="35" spans="1:20">
      <c r="A35" s="27">
        <v>29</v>
      </c>
      <c r="B35" s="32"/>
      <c r="C35" s="33"/>
      <c r="D35" s="46" t="s">
        <v>113</v>
      </c>
      <c r="E35" s="27">
        <v>124.16583</v>
      </c>
      <c r="F35" s="27">
        <v>41.267574</v>
      </c>
      <c r="G35" s="30">
        <v>2730.74</v>
      </c>
      <c r="H35" s="40"/>
      <c r="I35" s="27" t="s">
        <v>107</v>
      </c>
      <c r="J35" s="27" t="s">
        <v>114</v>
      </c>
      <c r="K35" s="48" t="s">
        <v>39</v>
      </c>
      <c r="L35" s="56"/>
      <c r="M35" s="57" t="s">
        <v>28</v>
      </c>
      <c r="N35" s="27" t="s">
        <v>29</v>
      </c>
      <c r="O35" s="58" t="s">
        <v>78</v>
      </c>
      <c r="P35" s="58" t="s">
        <v>36</v>
      </c>
      <c r="Q35" s="27" t="s">
        <v>32</v>
      </c>
      <c r="R35" s="48" t="s">
        <v>33</v>
      </c>
      <c r="S35" s="56"/>
      <c r="T35" s="64"/>
    </row>
    <row r="36" ht="28.5" spans="1:20">
      <c r="A36" s="27">
        <v>30</v>
      </c>
      <c r="B36" s="32"/>
      <c r="C36" s="34" t="s">
        <v>115</v>
      </c>
      <c r="D36" s="46" t="s">
        <v>116</v>
      </c>
      <c r="E36" s="27">
        <v>124.177795</v>
      </c>
      <c r="F36" s="27">
        <v>41.270824</v>
      </c>
      <c r="G36" s="30">
        <v>7109.96</v>
      </c>
      <c r="H36" s="40"/>
      <c r="I36" s="27" t="s">
        <v>107</v>
      </c>
      <c r="J36" s="27" t="s">
        <v>114</v>
      </c>
      <c r="K36" s="48" t="s">
        <v>39</v>
      </c>
      <c r="L36" s="56"/>
      <c r="M36" s="57" t="s">
        <v>117</v>
      </c>
      <c r="N36" s="27" t="s">
        <v>29</v>
      </c>
      <c r="O36" s="58" t="s">
        <v>30</v>
      </c>
      <c r="P36" s="58" t="s">
        <v>36</v>
      </c>
      <c r="Q36" s="27" t="s">
        <v>32</v>
      </c>
      <c r="R36" s="48" t="s">
        <v>33</v>
      </c>
      <c r="S36" s="56" t="s">
        <v>118</v>
      </c>
      <c r="T36" s="64"/>
    </row>
    <row r="37" spans="1:20">
      <c r="A37" s="27">
        <v>31</v>
      </c>
      <c r="B37" s="32"/>
      <c r="C37" s="34" t="s">
        <v>119</v>
      </c>
      <c r="D37" s="46" t="s">
        <v>120</v>
      </c>
      <c r="E37" s="27">
        <v>124.184105</v>
      </c>
      <c r="F37" s="27">
        <v>41.251373</v>
      </c>
      <c r="G37" s="30">
        <v>7459.53</v>
      </c>
      <c r="H37" s="40"/>
      <c r="I37" s="27" t="s">
        <v>107</v>
      </c>
      <c r="J37" s="27" t="s">
        <v>114</v>
      </c>
      <c r="K37" s="48" t="s">
        <v>39</v>
      </c>
      <c r="L37" s="56"/>
      <c r="M37" s="57" t="s">
        <v>28</v>
      </c>
      <c r="N37" s="27" t="s">
        <v>29</v>
      </c>
      <c r="O37" s="58" t="s">
        <v>30</v>
      </c>
      <c r="P37" s="58" t="s">
        <v>121</v>
      </c>
      <c r="Q37" s="27" t="s">
        <v>32</v>
      </c>
      <c r="R37" s="48" t="s">
        <v>33</v>
      </c>
      <c r="S37" s="56" t="s">
        <v>122</v>
      </c>
      <c r="T37" s="64"/>
    </row>
    <row r="38" spans="1:20">
      <c r="A38" s="27">
        <v>32</v>
      </c>
      <c r="B38" s="32"/>
      <c r="C38" s="34" t="s">
        <v>123</v>
      </c>
      <c r="D38" s="46" t="s">
        <v>124</v>
      </c>
      <c r="E38" s="27">
        <v>124.19495</v>
      </c>
      <c r="F38" s="27">
        <v>41.243275</v>
      </c>
      <c r="G38" s="30">
        <v>9141.96</v>
      </c>
      <c r="H38" s="41"/>
      <c r="I38" s="27" t="s">
        <v>107</v>
      </c>
      <c r="J38" s="27" t="s">
        <v>114</v>
      </c>
      <c r="K38" s="48" t="s">
        <v>39</v>
      </c>
      <c r="L38" s="56"/>
      <c r="M38" s="57" t="s">
        <v>125</v>
      </c>
      <c r="N38" s="27" t="s">
        <v>29</v>
      </c>
      <c r="O38" s="58" t="s">
        <v>78</v>
      </c>
      <c r="P38" s="58" t="s">
        <v>36</v>
      </c>
      <c r="Q38" s="27" t="s">
        <v>32</v>
      </c>
      <c r="R38" s="48" t="s">
        <v>33</v>
      </c>
      <c r="S38" s="56"/>
      <c r="T38" s="64"/>
    </row>
    <row r="39" ht="28.5" spans="1:20">
      <c r="A39" s="27">
        <v>33</v>
      </c>
      <c r="B39" s="32"/>
      <c r="C39" s="29" t="s">
        <v>126</v>
      </c>
      <c r="D39" s="46" t="s">
        <v>127</v>
      </c>
      <c r="E39" s="27">
        <v>124.14308</v>
      </c>
      <c r="F39" s="27">
        <v>41.19745</v>
      </c>
      <c r="G39" s="30">
        <v>5256.61</v>
      </c>
      <c r="H39" s="39">
        <v>20.06</v>
      </c>
      <c r="I39" s="27" t="s">
        <v>107</v>
      </c>
      <c r="J39" s="27" t="s">
        <v>128</v>
      </c>
      <c r="K39" s="48" t="s">
        <v>39</v>
      </c>
      <c r="L39" s="56"/>
      <c r="M39" s="57" t="s">
        <v>28</v>
      </c>
      <c r="N39" s="27" t="s">
        <v>29</v>
      </c>
      <c r="O39" s="58" t="s">
        <v>30</v>
      </c>
      <c r="P39" s="58" t="s">
        <v>36</v>
      </c>
      <c r="Q39" s="27" t="s">
        <v>32</v>
      </c>
      <c r="R39" s="48" t="s">
        <v>33</v>
      </c>
      <c r="S39" s="56" t="s">
        <v>129</v>
      </c>
      <c r="T39" s="64"/>
    </row>
    <row r="40" ht="28.5" spans="1:20">
      <c r="A40" s="27">
        <v>34</v>
      </c>
      <c r="B40" s="36"/>
      <c r="C40" s="33"/>
      <c r="D40" s="46" t="s">
        <v>130</v>
      </c>
      <c r="E40" s="27">
        <v>124.14339</v>
      </c>
      <c r="F40" s="27">
        <v>41.19624</v>
      </c>
      <c r="G40" s="30">
        <v>8113.53</v>
      </c>
      <c r="H40" s="41"/>
      <c r="I40" s="27" t="s">
        <v>107</v>
      </c>
      <c r="J40" s="27" t="s">
        <v>128</v>
      </c>
      <c r="K40" s="48" t="s">
        <v>39</v>
      </c>
      <c r="L40" s="56"/>
      <c r="M40" s="57" t="s">
        <v>28</v>
      </c>
      <c r="N40" s="27" t="s">
        <v>29</v>
      </c>
      <c r="O40" s="58" t="s">
        <v>30</v>
      </c>
      <c r="P40" s="58" t="s">
        <v>36</v>
      </c>
      <c r="Q40" s="27" t="s">
        <v>32</v>
      </c>
      <c r="R40" s="48" t="s">
        <v>33</v>
      </c>
      <c r="S40" s="56" t="s">
        <v>131</v>
      </c>
      <c r="T40" s="65"/>
    </row>
    <row r="41" spans="1:20">
      <c r="A41" s="37"/>
      <c r="B41" s="37" t="s">
        <v>61</v>
      </c>
      <c r="C41" s="33"/>
      <c r="D41" s="14"/>
      <c r="E41" s="14"/>
      <c r="F41" s="14"/>
      <c r="G41" s="47">
        <f>SUM(G33:G40)</f>
        <v>50549.51</v>
      </c>
      <c r="H41" s="38">
        <f>SUM(H33:H40)</f>
        <v>75.83</v>
      </c>
      <c r="I41" s="14"/>
      <c r="J41" s="14"/>
      <c r="K41" s="14"/>
      <c r="L41" s="56"/>
      <c r="M41" s="60"/>
      <c r="N41" s="27"/>
      <c r="O41" s="60"/>
      <c r="P41" s="60"/>
      <c r="Q41" s="27"/>
      <c r="R41" s="48"/>
      <c r="S41" s="56"/>
      <c r="T41" s="46"/>
    </row>
    <row r="42" ht="46.8" customHeight="1" spans="1:20">
      <c r="A42" s="27">
        <v>35</v>
      </c>
      <c r="B42" s="28" t="s">
        <v>132</v>
      </c>
      <c r="C42" s="34" t="s">
        <v>133</v>
      </c>
      <c r="D42" s="27" t="s">
        <v>134</v>
      </c>
      <c r="E42" s="27">
        <v>124.28795</v>
      </c>
      <c r="F42" s="27">
        <v>41.219547</v>
      </c>
      <c r="G42" s="30">
        <v>12465.26</v>
      </c>
      <c r="H42" s="39">
        <v>94.52</v>
      </c>
      <c r="I42" s="27" t="s">
        <v>135</v>
      </c>
      <c r="J42" s="27" t="s">
        <v>136</v>
      </c>
      <c r="K42" s="48" t="s">
        <v>39</v>
      </c>
      <c r="L42" s="56"/>
      <c r="M42" s="57" t="s">
        <v>87</v>
      </c>
      <c r="N42" s="27" t="s">
        <v>29</v>
      </c>
      <c r="O42" s="58" t="s">
        <v>78</v>
      </c>
      <c r="P42" s="58" t="s">
        <v>31</v>
      </c>
      <c r="Q42" s="27" t="s">
        <v>32</v>
      </c>
      <c r="R42" s="48" t="s">
        <v>33</v>
      </c>
      <c r="S42" s="56" t="s">
        <v>137</v>
      </c>
      <c r="T42" s="63"/>
    </row>
    <row r="43" spans="1:20">
      <c r="A43" s="27">
        <v>36</v>
      </c>
      <c r="B43" s="32"/>
      <c r="C43" s="29" t="s">
        <v>138</v>
      </c>
      <c r="D43" s="27" t="s">
        <v>139</v>
      </c>
      <c r="E43" s="27">
        <v>124.32853</v>
      </c>
      <c r="F43" s="27">
        <v>41.230717</v>
      </c>
      <c r="G43" s="30">
        <v>1962.74</v>
      </c>
      <c r="H43" s="40"/>
      <c r="I43" s="27" t="s">
        <v>135</v>
      </c>
      <c r="J43" s="27" t="s">
        <v>136</v>
      </c>
      <c r="K43" s="48" t="s">
        <v>39</v>
      </c>
      <c r="L43" s="56"/>
      <c r="M43" s="57" t="s">
        <v>87</v>
      </c>
      <c r="N43" s="27" t="s">
        <v>29</v>
      </c>
      <c r="O43" s="58" t="s">
        <v>30</v>
      </c>
      <c r="P43" s="58" t="s">
        <v>31</v>
      </c>
      <c r="Q43" s="27" t="s">
        <v>32</v>
      </c>
      <c r="R43" s="48" t="s">
        <v>33</v>
      </c>
      <c r="S43" s="56" t="s">
        <v>140</v>
      </c>
      <c r="T43" s="64"/>
    </row>
    <row r="44" spans="1:20">
      <c r="A44" s="27">
        <v>37</v>
      </c>
      <c r="B44" s="32"/>
      <c r="C44" s="35"/>
      <c r="D44" s="27" t="s">
        <v>141</v>
      </c>
      <c r="E44" s="27">
        <v>124.330826</v>
      </c>
      <c r="F44" s="27">
        <v>41.232113</v>
      </c>
      <c r="G44" s="30">
        <v>40094.26</v>
      </c>
      <c r="H44" s="40"/>
      <c r="I44" s="27" t="s">
        <v>135</v>
      </c>
      <c r="J44" s="27" t="s">
        <v>136</v>
      </c>
      <c r="K44" s="48" t="s">
        <v>39</v>
      </c>
      <c r="L44" s="56"/>
      <c r="M44" s="57" t="s">
        <v>87</v>
      </c>
      <c r="N44" s="27" t="s">
        <v>29</v>
      </c>
      <c r="O44" s="58" t="s">
        <v>30</v>
      </c>
      <c r="P44" s="58" t="s">
        <v>31</v>
      </c>
      <c r="Q44" s="27" t="s">
        <v>32</v>
      </c>
      <c r="R44" s="48" t="s">
        <v>33</v>
      </c>
      <c r="S44" s="56"/>
      <c r="T44" s="64"/>
    </row>
    <row r="45" spans="1:20">
      <c r="A45" s="27">
        <v>38</v>
      </c>
      <c r="B45" s="36"/>
      <c r="C45" s="33"/>
      <c r="D45" s="27" t="s">
        <v>142</v>
      </c>
      <c r="E45" s="27">
        <v>124.3346</v>
      </c>
      <c r="F45" s="27">
        <v>41.23401</v>
      </c>
      <c r="G45" s="30">
        <v>8487.45</v>
      </c>
      <c r="H45" s="41"/>
      <c r="I45" s="27" t="s">
        <v>135</v>
      </c>
      <c r="J45" s="27" t="s">
        <v>143</v>
      </c>
      <c r="K45" s="48" t="s">
        <v>39</v>
      </c>
      <c r="L45" s="56"/>
      <c r="M45" s="57" t="s">
        <v>87</v>
      </c>
      <c r="N45" s="27" t="s">
        <v>29</v>
      </c>
      <c r="O45" s="58" t="s">
        <v>30</v>
      </c>
      <c r="P45" s="58" t="s">
        <v>31</v>
      </c>
      <c r="Q45" s="27" t="s">
        <v>32</v>
      </c>
      <c r="R45" s="48" t="s">
        <v>33</v>
      </c>
      <c r="S45" s="56"/>
      <c r="T45" s="65"/>
    </row>
    <row r="46" ht="25" customHeight="1" spans="1:20">
      <c r="A46" s="27"/>
      <c r="B46" s="37" t="s">
        <v>61</v>
      </c>
      <c r="C46" s="34"/>
      <c r="D46" s="27"/>
      <c r="E46" s="27"/>
      <c r="F46" s="27"/>
      <c r="G46" s="30">
        <f>SUM(G42:G45)</f>
        <v>63009.71</v>
      </c>
      <c r="H46" s="38">
        <f>SUM(H42:H45)</f>
        <v>94.52</v>
      </c>
      <c r="I46" s="27"/>
      <c r="J46" s="27"/>
      <c r="K46" s="48"/>
      <c r="L46" s="56"/>
      <c r="M46" s="60"/>
      <c r="N46" s="27"/>
      <c r="O46" s="60"/>
      <c r="P46" s="60"/>
      <c r="Q46" s="27"/>
      <c r="R46" s="48"/>
      <c r="S46" s="56"/>
      <c r="T46" s="46"/>
    </row>
    <row r="47" ht="25" customHeight="1" spans="1:20">
      <c r="A47" s="27"/>
      <c r="B47" s="32" t="s">
        <v>144</v>
      </c>
      <c r="C47" s="29" t="s">
        <v>145</v>
      </c>
      <c r="D47" s="34" t="s">
        <v>146</v>
      </c>
      <c r="E47" s="27">
        <v>124.3958</v>
      </c>
      <c r="F47" s="27">
        <v>41.21176</v>
      </c>
      <c r="G47" s="31">
        <v>86663.61</v>
      </c>
      <c r="H47" s="39">
        <v>367.07</v>
      </c>
      <c r="I47" s="27" t="s">
        <v>147</v>
      </c>
      <c r="J47" s="27" t="s">
        <v>148</v>
      </c>
      <c r="K47" s="48" t="s">
        <v>39</v>
      </c>
      <c r="L47" s="56"/>
      <c r="M47" s="57" t="s">
        <v>149</v>
      </c>
      <c r="N47" s="27" t="s">
        <v>29</v>
      </c>
      <c r="O47" s="58" t="s">
        <v>30</v>
      </c>
      <c r="P47" s="58" t="s">
        <v>36</v>
      </c>
      <c r="Q47" s="27" t="s">
        <v>32</v>
      </c>
      <c r="R47" s="48" t="s">
        <v>33</v>
      </c>
      <c r="S47" s="66" t="s">
        <v>150</v>
      </c>
      <c r="T47" s="63"/>
    </row>
    <row r="48" ht="29" customHeight="1" spans="1:20">
      <c r="A48" s="27"/>
      <c r="B48" s="32"/>
      <c r="C48" s="35"/>
      <c r="D48" s="34" t="s">
        <v>151</v>
      </c>
      <c r="E48" s="27">
        <v>124.3967</v>
      </c>
      <c r="F48" s="27">
        <v>41.5078</v>
      </c>
      <c r="G48" s="31">
        <v>20032.15</v>
      </c>
      <c r="H48" s="40"/>
      <c r="I48" s="27" t="s">
        <v>147</v>
      </c>
      <c r="J48" s="27" t="s">
        <v>148</v>
      </c>
      <c r="K48" s="48" t="s">
        <v>39</v>
      </c>
      <c r="L48" s="56"/>
      <c r="M48" s="57" t="s">
        <v>149</v>
      </c>
      <c r="N48" s="27" t="s">
        <v>29</v>
      </c>
      <c r="O48" s="58" t="s">
        <v>30</v>
      </c>
      <c r="P48" s="58" t="s">
        <v>36</v>
      </c>
      <c r="Q48" s="27" t="s">
        <v>32</v>
      </c>
      <c r="R48" s="48" t="s">
        <v>33</v>
      </c>
      <c r="S48" s="67"/>
      <c r="T48" s="63"/>
    </row>
    <row r="49" ht="46.8" customHeight="1" spans="1:20">
      <c r="A49" s="27">
        <v>39</v>
      </c>
      <c r="B49" s="32"/>
      <c r="C49" s="35"/>
      <c r="D49" s="34" t="s">
        <v>152</v>
      </c>
      <c r="E49" s="27">
        <v>124.39506</v>
      </c>
      <c r="F49" s="27">
        <v>41.205875</v>
      </c>
      <c r="G49" s="31">
        <v>74183.23</v>
      </c>
      <c r="H49" s="40"/>
      <c r="I49" s="27" t="s">
        <v>147</v>
      </c>
      <c r="J49" s="27" t="s">
        <v>148</v>
      </c>
      <c r="K49" s="48" t="s">
        <v>39</v>
      </c>
      <c r="L49" s="56"/>
      <c r="M49" s="57" t="s">
        <v>149</v>
      </c>
      <c r="N49" s="27" t="s">
        <v>29</v>
      </c>
      <c r="O49" s="58" t="s">
        <v>30</v>
      </c>
      <c r="P49" s="58" t="s">
        <v>36</v>
      </c>
      <c r="Q49" s="27" t="s">
        <v>32</v>
      </c>
      <c r="R49" s="48" t="s">
        <v>33</v>
      </c>
      <c r="S49" s="67"/>
      <c r="T49" s="63"/>
    </row>
    <row r="50" ht="25.8" customHeight="1" spans="1:20">
      <c r="A50" s="27">
        <v>40</v>
      </c>
      <c r="B50" s="32"/>
      <c r="C50" s="35"/>
      <c r="D50" s="34" t="s">
        <v>153</v>
      </c>
      <c r="E50" s="27">
        <v>124.398155</v>
      </c>
      <c r="F50" s="27">
        <v>41.205322</v>
      </c>
      <c r="G50" s="30">
        <v>21042.49</v>
      </c>
      <c r="H50" s="40"/>
      <c r="I50" s="27" t="s">
        <v>147</v>
      </c>
      <c r="J50" s="27" t="s">
        <v>148</v>
      </c>
      <c r="K50" s="48" t="s">
        <v>39</v>
      </c>
      <c r="L50" s="56"/>
      <c r="M50" s="57" t="s">
        <v>149</v>
      </c>
      <c r="N50" s="27" t="s">
        <v>29</v>
      </c>
      <c r="O50" s="58" t="s">
        <v>30</v>
      </c>
      <c r="P50" s="58" t="s">
        <v>36</v>
      </c>
      <c r="Q50" s="27" t="s">
        <v>32</v>
      </c>
      <c r="R50" s="48" t="s">
        <v>33</v>
      </c>
      <c r="S50" s="67"/>
      <c r="T50" s="64"/>
    </row>
    <row r="51" ht="25.8" customHeight="1" spans="1:20">
      <c r="A51" s="27">
        <v>41</v>
      </c>
      <c r="B51" s="32"/>
      <c r="C51" s="33"/>
      <c r="D51" s="34" t="s">
        <v>154</v>
      </c>
      <c r="E51" s="27">
        <v>124.39908</v>
      </c>
      <c r="F51" s="27">
        <v>41.205864</v>
      </c>
      <c r="G51" s="30">
        <v>9690.7</v>
      </c>
      <c r="H51" s="40"/>
      <c r="I51" s="27" t="s">
        <v>147</v>
      </c>
      <c r="J51" s="27" t="s">
        <v>148</v>
      </c>
      <c r="K51" s="48" t="s">
        <v>39</v>
      </c>
      <c r="L51" s="56"/>
      <c r="M51" s="57" t="s">
        <v>149</v>
      </c>
      <c r="N51" s="27" t="s">
        <v>29</v>
      </c>
      <c r="O51" s="58" t="s">
        <v>30</v>
      </c>
      <c r="P51" s="58" t="s">
        <v>36</v>
      </c>
      <c r="Q51" s="27" t="s">
        <v>32</v>
      </c>
      <c r="R51" s="48" t="s">
        <v>33</v>
      </c>
      <c r="S51" s="68"/>
      <c r="T51" s="64"/>
    </row>
    <row r="52" ht="42.75" spans="1:20">
      <c r="A52" s="27">
        <v>42</v>
      </c>
      <c r="B52" s="32"/>
      <c r="C52" s="34" t="s">
        <v>155</v>
      </c>
      <c r="D52" s="27" t="s">
        <v>156</v>
      </c>
      <c r="E52" s="27">
        <v>124.39539</v>
      </c>
      <c r="F52" s="27">
        <v>41.201405</v>
      </c>
      <c r="G52" s="30">
        <v>33099.66</v>
      </c>
      <c r="H52" s="41"/>
      <c r="I52" s="27" t="s">
        <v>147</v>
      </c>
      <c r="J52" s="27" t="s">
        <v>148</v>
      </c>
      <c r="K52" s="48" t="s">
        <v>39</v>
      </c>
      <c r="L52" s="56"/>
      <c r="M52" s="57" t="s">
        <v>149</v>
      </c>
      <c r="N52" s="27" t="s">
        <v>29</v>
      </c>
      <c r="O52" s="58" t="s">
        <v>78</v>
      </c>
      <c r="P52" s="58" t="s">
        <v>36</v>
      </c>
      <c r="Q52" s="27" t="s">
        <v>32</v>
      </c>
      <c r="R52" s="48" t="s">
        <v>33</v>
      </c>
      <c r="S52" s="56" t="s">
        <v>157</v>
      </c>
      <c r="T52" s="65"/>
    </row>
    <row r="53" spans="1:20">
      <c r="A53" s="27"/>
      <c r="B53" s="37" t="s">
        <v>61</v>
      </c>
      <c r="C53" s="34"/>
      <c r="D53" s="27"/>
      <c r="E53" s="27"/>
      <c r="F53" s="27"/>
      <c r="G53" s="30">
        <f>SUM(G49:G52)</f>
        <v>138016.08</v>
      </c>
      <c r="H53" s="38">
        <f>SUM(H47:H52)</f>
        <v>367.07</v>
      </c>
      <c r="I53" s="27"/>
      <c r="J53" s="27"/>
      <c r="K53" s="48"/>
      <c r="L53" s="56"/>
      <c r="M53" s="60"/>
      <c r="N53" s="27"/>
      <c r="O53" s="60"/>
      <c r="P53" s="60"/>
      <c r="Q53" s="27"/>
      <c r="R53" s="48"/>
      <c r="S53" s="56"/>
      <c r="T53" s="46"/>
    </row>
    <row r="54" ht="28.5" spans="1:20">
      <c r="A54" s="27">
        <v>43</v>
      </c>
      <c r="B54" s="28" t="s">
        <v>158</v>
      </c>
      <c r="C54" s="34" t="s">
        <v>159</v>
      </c>
      <c r="D54" s="27" t="s">
        <v>160</v>
      </c>
      <c r="E54" s="27">
        <v>124.10459</v>
      </c>
      <c r="F54" s="48">
        <v>40.90715</v>
      </c>
      <c r="G54" s="30">
        <v>4363.03</v>
      </c>
      <c r="H54" s="31">
        <v>111.53</v>
      </c>
      <c r="I54" s="27" t="s">
        <v>161</v>
      </c>
      <c r="J54" s="27" t="s">
        <v>162</v>
      </c>
      <c r="K54" s="48" t="s">
        <v>39</v>
      </c>
      <c r="L54" s="56"/>
      <c r="M54" s="57" t="s">
        <v>67</v>
      </c>
      <c r="N54" s="27" t="s">
        <v>29</v>
      </c>
      <c r="O54" s="58" t="s">
        <v>30</v>
      </c>
      <c r="P54" s="58" t="s">
        <v>36</v>
      </c>
      <c r="Q54" s="27" t="s">
        <v>32</v>
      </c>
      <c r="R54" s="48" t="s">
        <v>33</v>
      </c>
      <c r="S54" s="56" t="s">
        <v>163</v>
      </c>
      <c r="T54" s="46"/>
    </row>
    <row r="55" spans="1:20">
      <c r="A55" s="27">
        <v>44</v>
      </c>
      <c r="B55" s="32"/>
      <c r="C55" s="29" t="s">
        <v>164</v>
      </c>
      <c r="D55" s="27" t="s">
        <v>165</v>
      </c>
      <c r="E55" s="27">
        <v>124.08696</v>
      </c>
      <c r="F55" s="48">
        <v>40.89656</v>
      </c>
      <c r="G55" s="30">
        <v>11131.3</v>
      </c>
      <c r="H55" s="31"/>
      <c r="I55" s="27" t="s">
        <v>161</v>
      </c>
      <c r="J55" s="27" t="s">
        <v>166</v>
      </c>
      <c r="K55" s="48" t="s">
        <v>39</v>
      </c>
      <c r="L55" s="56"/>
      <c r="M55" s="57" t="s">
        <v>167</v>
      </c>
      <c r="N55" s="27" t="s">
        <v>29</v>
      </c>
      <c r="O55" s="58" t="s">
        <v>78</v>
      </c>
      <c r="P55" s="58" t="s">
        <v>36</v>
      </c>
      <c r="Q55" s="27" t="s">
        <v>32</v>
      </c>
      <c r="R55" s="48" t="s">
        <v>33</v>
      </c>
      <c r="S55" s="56" t="s">
        <v>168</v>
      </c>
      <c r="T55" s="46"/>
    </row>
    <row r="56" spans="1:20">
      <c r="A56" s="27">
        <v>45</v>
      </c>
      <c r="B56" s="32"/>
      <c r="C56" s="35"/>
      <c r="D56" s="27" t="s">
        <v>169</v>
      </c>
      <c r="E56" s="27">
        <v>124.0851</v>
      </c>
      <c r="F56" s="48">
        <v>40.895473</v>
      </c>
      <c r="G56" s="30">
        <v>3453.3</v>
      </c>
      <c r="H56" s="31"/>
      <c r="I56" s="27" t="s">
        <v>161</v>
      </c>
      <c r="J56" s="27" t="s">
        <v>166</v>
      </c>
      <c r="K56" s="48" t="s">
        <v>39</v>
      </c>
      <c r="L56" s="56"/>
      <c r="M56" s="57" t="s">
        <v>167</v>
      </c>
      <c r="N56" s="27" t="s">
        <v>29</v>
      </c>
      <c r="O56" s="58" t="s">
        <v>30</v>
      </c>
      <c r="P56" s="58" t="s">
        <v>70</v>
      </c>
      <c r="Q56" s="27" t="s">
        <v>32</v>
      </c>
      <c r="R56" s="48" t="s">
        <v>33</v>
      </c>
      <c r="S56" s="56"/>
      <c r="T56" s="46"/>
    </row>
    <row r="57" spans="1:20">
      <c r="A57" s="27">
        <v>46</v>
      </c>
      <c r="B57" s="32"/>
      <c r="C57" s="33"/>
      <c r="D57" s="27" t="s">
        <v>170</v>
      </c>
      <c r="E57" s="27">
        <v>124.0875</v>
      </c>
      <c r="F57" s="48">
        <v>40.89275</v>
      </c>
      <c r="G57" s="30">
        <v>4617.47</v>
      </c>
      <c r="H57" s="31"/>
      <c r="I57" s="27" t="s">
        <v>161</v>
      </c>
      <c r="J57" s="27" t="s">
        <v>166</v>
      </c>
      <c r="K57" s="48" t="s">
        <v>39</v>
      </c>
      <c r="L57" s="56"/>
      <c r="M57" s="57" t="s">
        <v>149</v>
      </c>
      <c r="N57" s="27" t="s">
        <v>29</v>
      </c>
      <c r="O57" s="58" t="s">
        <v>30</v>
      </c>
      <c r="P57" s="58" t="s">
        <v>36</v>
      </c>
      <c r="Q57" s="27" t="s">
        <v>32</v>
      </c>
      <c r="R57" s="48" t="s">
        <v>33</v>
      </c>
      <c r="S57" s="56"/>
      <c r="T57" s="46"/>
    </row>
    <row r="58" spans="1:20">
      <c r="A58" s="27">
        <v>47</v>
      </c>
      <c r="B58" s="32"/>
      <c r="C58" s="29" t="s">
        <v>171</v>
      </c>
      <c r="D58" s="27" t="s">
        <v>172</v>
      </c>
      <c r="E58" s="27">
        <v>124.09699</v>
      </c>
      <c r="F58" s="48">
        <v>40.897995</v>
      </c>
      <c r="G58" s="30">
        <v>19610.2</v>
      </c>
      <c r="H58" s="31"/>
      <c r="I58" s="27" t="s">
        <v>161</v>
      </c>
      <c r="J58" s="27" t="s">
        <v>162</v>
      </c>
      <c r="K58" s="48" t="s">
        <v>39</v>
      </c>
      <c r="L58" s="56"/>
      <c r="M58" s="57" t="s">
        <v>94</v>
      </c>
      <c r="N58" s="27" t="s">
        <v>29</v>
      </c>
      <c r="O58" s="58" t="s">
        <v>78</v>
      </c>
      <c r="P58" s="58" t="s">
        <v>36</v>
      </c>
      <c r="Q58" s="27" t="s">
        <v>32</v>
      </c>
      <c r="R58" s="48" t="s">
        <v>33</v>
      </c>
      <c r="S58" s="56" t="s">
        <v>173</v>
      </c>
      <c r="T58" s="46"/>
    </row>
    <row r="59" spans="1:20">
      <c r="A59" s="27">
        <v>48</v>
      </c>
      <c r="B59" s="32"/>
      <c r="C59" s="33"/>
      <c r="D59" s="27" t="s">
        <v>174</v>
      </c>
      <c r="E59" s="27">
        <v>124.09555</v>
      </c>
      <c r="F59" s="48">
        <v>40.894234</v>
      </c>
      <c r="G59" s="30">
        <v>8053.86</v>
      </c>
      <c r="H59" s="31"/>
      <c r="I59" s="27" t="s">
        <v>161</v>
      </c>
      <c r="J59" s="27" t="s">
        <v>162</v>
      </c>
      <c r="K59" s="48" t="s">
        <v>39</v>
      </c>
      <c r="L59" s="56"/>
      <c r="M59" s="57" t="s">
        <v>167</v>
      </c>
      <c r="N59" s="27" t="s">
        <v>29</v>
      </c>
      <c r="O59" s="58" t="s">
        <v>78</v>
      </c>
      <c r="P59" s="58" t="s">
        <v>36</v>
      </c>
      <c r="Q59" s="27" t="s">
        <v>32</v>
      </c>
      <c r="R59" s="48" t="s">
        <v>33</v>
      </c>
      <c r="S59" s="56"/>
      <c r="T59" s="46"/>
    </row>
    <row r="60" ht="28.5" spans="1:20">
      <c r="A60" s="27">
        <v>49</v>
      </c>
      <c r="B60" s="32"/>
      <c r="C60" s="29" t="s">
        <v>175</v>
      </c>
      <c r="D60" s="27" t="s">
        <v>176</v>
      </c>
      <c r="E60" s="27">
        <v>124.11468</v>
      </c>
      <c r="F60" s="48">
        <v>40.899513</v>
      </c>
      <c r="G60" s="30">
        <v>23122.4</v>
      </c>
      <c r="H60" s="31"/>
      <c r="I60" s="27" t="s">
        <v>161</v>
      </c>
      <c r="J60" s="27" t="s">
        <v>162</v>
      </c>
      <c r="K60" s="48" t="s">
        <v>39</v>
      </c>
      <c r="L60" s="56"/>
      <c r="M60" s="57" t="s">
        <v>149</v>
      </c>
      <c r="N60" s="27" t="s">
        <v>29</v>
      </c>
      <c r="O60" s="58" t="s">
        <v>30</v>
      </c>
      <c r="P60" s="58" t="s">
        <v>36</v>
      </c>
      <c r="Q60" s="27" t="s">
        <v>32</v>
      </c>
      <c r="R60" s="48" t="s">
        <v>33</v>
      </c>
      <c r="S60" s="56" t="s">
        <v>177</v>
      </c>
      <c r="T60" s="46"/>
    </row>
    <row r="61" spans="1:20">
      <c r="A61" s="27">
        <v>51</v>
      </c>
      <c r="B61" s="32"/>
      <c r="C61" s="29" t="s">
        <v>178</v>
      </c>
      <c r="D61" s="49" t="s">
        <v>179</v>
      </c>
      <c r="E61" s="49">
        <v>123.93116</v>
      </c>
      <c r="F61" s="50">
        <v>40.933056</v>
      </c>
      <c r="G61" s="51">
        <v>26002.97</v>
      </c>
      <c r="H61" s="52">
        <v>68.02</v>
      </c>
      <c r="I61" s="27" t="s">
        <v>161</v>
      </c>
      <c r="J61" s="27" t="s">
        <v>180</v>
      </c>
      <c r="K61" s="48" t="s">
        <v>39</v>
      </c>
      <c r="L61" s="56"/>
      <c r="M61" s="57" t="s">
        <v>28</v>
      </c>
      <c r="N61" s="27" t="s">
        <v>29</v>
      </c>
      <c r="O61" s="58" t="s">
        <v>30</v>
      </c>
      <c r="P61" s="58" t="s">
        <v>36</v>
      </c>
      <c r="Q61" s="27" t="s">
        <v>32</v>
      </c>
      <c r="R61" s="48" t="s">
        <v>33</v>
      </c>
      <c r="S61" s="56" t="s">
        <v>181</v>
      </c>
      <c r="T61" s="46"/>
    </row>
    <row r="62" spans="1:20">
      <c r="A62" s="27">
        <v>52</v>
      </c>
      <c r="B62" s="32"/>
      <c r="C62" s="33"/>
      <c r="D62" s="49" t="s">
        <v>182</v>
      </c>
      <c r="E62" s="49">
        <v>123.93811</v>
      </c>
      <c r="F62" s="50">
        <v>40.934864</v>
      </c>
      <c r="G62" s="51">
        <v>7261.94</v>
      </c>
      <c r="H62" s="52"/>
      <c r="I62" s="27" t="s">
        <v>161</v>
      </c>
      <c r="J62" s="27" t="s">
        <v>180</v>
      </c>
      <c r="K62" s="48" t="s">
        <v>39</v>
      </c>
      <c r="L62" s="56"/>
      <c r="M62" s="57" t="s">
        <v>117</v>
      </c>
      <c r="N62" s="27" t="s">
        <v>29</v>
      </c>
      <c r="O62" s="58" t="s">
        <v>30</v>
      </c>
      <c r="P62" s="58" t="s">
        <v>31</v>
      </c>
      <c r="Q62" s="27" t="s">
        <v>32</v>
      </c>
      <c r="R62" s="48" t="s">
        <v>33</v>
      </c>
      <c r="S62" s="56"/>
      <c r="T62" s="46"/>
    </row>
    <row r="63" spans="1:20">
      <c r="A63" s="27">
        <v>53</v>
      </c>
      <c r="B63" s="32"/>
      <c r="C63" s="29" t="s">
        <v>183</v>
      </c>
      <c r="D63" s="27" t="s">
        <v>184</v>
      </c>
      <c r="E63" s="27">
        <v>123.92529</v>
      </c>
      <c r="F63" s="48">
        <v>40.925495</v>
      </c>
      <c r="G63" s="51">
        <v>2840.17</v>
      </c>
      <c r="H63" s="52"/>
      <c r="I63" s="27" t="s">
        <v>161</v>
      </c>
      <c r="J63" s="27" t="s">
        <v>180</v>
      </c>
      <c r="K63" s="48" t="s">
        <v>39</v>
      </c>
      <c r="L63" s="56"/>
      <c r="M63" s="57" t="s">
        <v>28</v>
      </c>
      <c r="N63" s="27" t="s">
        <v>29</v>
      </c>
      <c r="O63" s="58" t="s">
        <v>30</v>
      </c>
      <c r="P63" s="58" t="s">
        <v>31</v>
      </c>
      <c r="Q63" s="27" t="s">
        <v>32</v>
      </c>
      <c r="R63" s="48" t="s">
        <v>33</v>
      </c>
      <c r="S63" s="56" t="s">
        <v>185</v>
      </c>
      <c r="T63" s="46"/>
    </row>
    <row r="64" spans="1:20">
      <c r="A64" s="27">
        <v>54</v>
      </c>
      <c r="B64" s="32"/>
      <c r="C64" s="35"/>
      <c r="D64" s="27" t="s">
        <v>186</v>
      </c>
      <c r="E64" s="27">
        <v>123.93226</v>
      </c>
      <c r="F64" s="48">
        <v>40.92158</v>
      </c>
      <c r="G64" s="51">
        <v>5543.26</v>
      </c>
      <c r="H64" s="52"/>
      <c r="I64" s="27" t="s">
        <v>161</v>
      </c>
      <c r="J64" s="27" t="s">
        <v>180</v>
      </c>
      <c r="K64" s="48" t="s">
        <v>39</v>
      </c>
      <c r="L64" s="56"/>
      <c r="M64" s="57" t="s">
        <v>67</v>
      </c>
      <c r="N64" s="27" t="s">
        <v>29</v>
      </c>
      <c r="O64" s="58" t="s">
        <v>30</v>
      </c>
      <c r="P64" s="58" t="s">
        <v>36</v>
      </c>
      <c r="Q64" s="27" t="s">
        <v>32</v>
      </c>
      <c r="R64" s="48" t="s">
        <v>33</v>
      </c>
      <c r="S64" s="56"/>
      <c r="T64" s="46"/>
    </row>
    <row r="65" spans="1:20">
      <c r="A65" s="27">
        <v>55</v>
      </c>
      <c r="B65" s="36"/>
      <c r="C65" s="33"/>
      <c r="D65" s="27" t="s">
        <v>187</v>
      </c>
      <c r="E65" s="27">
        <v>123.9333</v>
      </c>
      <c r="F65" s="48">
        <v>40.92059</v>
      </c>
      <c r="G65" s="51">
        <v>3697.06</v>
      </c>
      <c r="H65" s="52"/>
      <c r="I65" s="27" t="s">
        <v>161</v>
      </c>
      <c r="J65" s="27" t="s">
        <v>180</v>
      </c>
      <c r="K65" s="48" t="s">
        <v>39</v>
      </c>
      <c r="L65" s="56"/>
      <c r="M65" s="57" t="s">
        <v>28</v>
      </c>
      <c r="N65" s="27" t="s">
        <v>29</v>
      </c>
      <c r="O65" s="58" t="s">
        <v>30</v>
      </c>
      <c r="P65" s="58" t="s">
        <v>36</v>
      </c>
      <c r="Q65" s="27" t="s">
        <v>32</v>
      </c>
      <c r="R65" s="48" t="s">
        <v>33</v>
      </c>
      <c r="S65" s="56"/>
      <c r="T65" s="46"/>
    </row>
    <row r="66" spans="1:20">
      <c r="A66" s="27"/>
      <c r="B66" s="37" t="s">
        <v>61</v>
      </c>
      <c r="C66" s="33"/>
      <c r="D66" s="64"/>
      <c r="E66" s="65"/>
      <c r="F66" s="65"/>
      <c r="G66" s="69">
        <f>SUM(G54:G65)</f>
        <v>119696.96</v>
      </c>
      <c r="H66" s="70">
        <f>SUM(H54:H65)</f>
        <v>179.55</v>
      </c>
      <c r="I66" s="27"/>
      <c r="J66" s="27"/>
      <c r="K66" s="48"/>
      <c r="L66" s="56"/>
      <c r="M66" s="60"/>
      <c r="N66" s="27"/>
      <c r="O66" s="60"/>
      <c r="P66" s="60"/>
      <c r="Q66" s="27"/>
      <c r="R66" s="48"/>
      <c r="S66" s="56"/>
      <c r="T66" s="46"/>
    </row>
    <row r="67" ht="26.4" customHeight="1" spans="1:20">
      <c r="A67" s="27">
        <v>56</v>
      </c>
      <c r="B67" s="28" t="s">
        <v>188</v>
      </c>
      <c r="C67" s="71" t="s">
        <v>189</v>
      </c>
      <c r="D67" s="56" t="s">
        <v>190</v>
      </c>
      <c r="E67" s="46">
        <v>123.90713</v>
      </c>
      <c r="F67" s="27">
        <v>40.972687</v>
      </c>
      <c r="G67" s="72">
        <v>34976.31</v>
      </c>
      <c r="H67" s="52">
        <f>G67/666.66</f>
        <v>52.4649896498965</v>
      </c>
      <c r="I67" s="27" t="s">
        <v>161</v>
      </c>
      <c r="J67" s="27" t="s">
        <v>191</v>
      </c>
      <c r="K67" s="48" t="s">
        <v>39</v>
      </c>
      <c r="L67" s="56"/>
      <c r="M67" s="57" t="s">
        <v>28</v>
      </c>
      <c r="N67" s="27" t="s">
        <v>29</v>
      </c>
      <c r="O67" s="58" t="s">
        <v>30</v>
      </c>
      <c r="P67" s="58" t="s">
        <v>36</v>
      </c>
      <c r="Q67" s="27" t="s">
        <v>32</v>
      </c>
      <c r="R67" s="48" t="s">
        <v>33</v>
      </c>
      <c r="S67" s="56" t="s">
        <v>192</v>
      </c>
      <c r="T67" s="46"/>
    </row>
    <row r="68" ht="34.8" customHeight="1" spans="1:20">
      <c r="A68" s="27">
        <v>57</v>
      </c>
      <c r="B68" s="32"/>
      <c r="C68" s="73" t="s">
        <v>193</v>
      </c>
      <c r="D68" s="56" t="s">
        <v>194</v>
      </c>
      <c r="E68" s="63">
        <v>123.90617</v>
      </c>
      <c r="F68" s="63">
        <v>40.972515</v>
      </c>
      <c r="G68" s="74"/>
      <c r="H68" s="52"/>
      <c r="I68" s="27" t="s">
        <v>161</v>
      </c>
      <c r="J68" s="27" t="s">
        <v>191</v>
      </c>
      <c r="K68" s="48" t="s">
        <v>39</v>
      </c>
      <c r="L68" s="56"/>
      <c r="M68" s="57" t="s">
        <v>28</v>
      </c>
      <c r="N68" s="27" t="s">
        <v>29</v>
      </c>
      <c r="O68" s="58" t="s">
        <v>30</v>
      </c>
      <c r="P68" s="58" t="s">
        <v>36</v>
      </c>
      <c r="Q68" s="27" t="s">
        <v>32</v>
      </c>
      <c r="R68" s="48" t="s">
        <v>33</v>
      </c>
      <c r="S68" s="56" t="s">
        <v>192</v>
      </c>
      <c r="T68" s="63"/>
    </row>
    <row r="69" ht="34.2" customHeight="1" spans="1:20">
      <c r="A69" s="27">
        <v>58</v>
      </c>
      <c r="B69" s="32"/>
      <c r="C69" s="75"/>
      <c r="D69" s="56" t="s">
        <v>195</v>
      </c>
      <c r="E69" s="63">
        <v>123.889984</v>
      </c>
      <c r="F69" s="63">
        <v>40.9681</v>
      </c>
      <c r="G69" s="51">
        <v>27237.83</v>
      </c>
      <c r="H69" s="31">
        <f>G69/666.66</f>
        <v>40.8571535715357</v>
      </c>
      <c r="I69" s="27" t="s">
        <v>196</v>
      </c>
      <c r="J69" s="27" t="s">
        <v>191</v>
      </c>
      <c r="K69" s="48" t="s">
        <v>39</v>
      </c>
      <c r="L69" s="56"/>
      <c r="M69" s="57" t="s">
        <v>28</v>
      </c>
      <c r="N69" s="27" t="s">
        <v>29</v>
      </c>
      <c r="O69" s="58" t="s">
        <v>30</v>
      </c>
      <c r="P69" s="58" t="s">
        <v>36</v>
      </c>
      <c r="Q69" s="27" t="s">
        <v>32</v>
      </c>
      <c r="R69" s="48" t="s">
        <v>33</v>
      </c>
      <c r="S69" s="56" t="s">
        <v>197</v>
      </c>
      <c r="T69" s="63"/>
    </row>
    <row r="70" spans="1:20">
      <c r="A70" s="27">
        <v>59</v>
      </c>
      <c r="B70" s="32"/>
      <c r="C70" s="71" t="s">
        <v>198</v>
      </c>
      <c r="D70" s="56" t="s">
        <v>199</v>
      </c>
      <c r="E70" s="46">
        <v>123.90397</v>
      </c>
      <c r="F70" s="27">
        <v>40.953236</v>
      </c>
      <c r="G70" s="51">
        <v>6239.11</v>
      </c>
      <c r="H70" s="42">
        <v>54.6</v>
      </c>
      <c r="I70" s="27" t="s">
        <v>196</v>
      </c>
      <c r="J70" s="27"/>
      <c r="K70" s="48" t="s">
        <v>39</v>
      </c>
      <c r="L70" s="56"/>
      <c r="M70" s="57" t="s">
        <v>28</v>
      </c>
      <c r="N70" s="27" t="s">
        <v>29</v>
      </c>
      <c r="O70" s="58" t="s">
        <v>30</v>
      </c>
      <c r="P70" s="58" t="s">
        <v>36</v>
      </c>
      <c r="Q70" s="27" t="s">
        <v>32</v>
      </c>
      <c r="R70" s="48" t="s">
        <v>33</v>
      </c>
      <c r="S70" s="56" t="s">
        <v>181</v>
      </c>
      <c r="T70" s="46"/>
    </row>
    <row r="71" spans="1:20">
      <c r="A71" s="27">
        <v>60</v>
      </c>
      <c r="B71" s="32"/>
      <c r="C71" s="29" t="s">
        <v>200</v>
      </c>
      <c r="D71" s="65" t="s">
        <v>201</v>
      </c>
      <c r="E71" s="27">
        <v>123.884995</v>
      </c>
      <c r="F71" s="27">
        <v>40.893257</v>
      </c>
      <c r="G71" s="51">
        <v>18007.84</v>
      </c>
      <c r="H71" s="43"/>
      <c r="I71" s="27" t="s">
        <v>196</v>
      </c>
      <c r="J71" s="27" t="s">
        <v>202</v>
      </c>
      <c r="K71" s="48" t="s">
        <v>39</v>
      </c>
      <c r="L71" s="56"/>
      <c r="M71" s="57" t="s">
        <v>67</v>
      </c>
      <c r="N71" s="27" t="s">
        <v>29</v>
      </c>
      <c r="O71" s="58" t="s">
        <v>78</v>
      </c>
      <c r="P71" s="58" t="s">
        <v>36</v>
      </c>
      <c r="Q71" s="27" t="s">
        <v>32</v>
      </c>
      <c r="R71" s="48" t="s">
        <v>33</v>
      </c>
      <c r="S71" s="56" t="s">
        <v>203</v>
      </c>
      <c r="T71" s="46"/>
    </row>
    <row r="72" spans="1:20">
      <c r="A72" s="27">
        <v>61</v>
      </c>
      <c r="B72" s="36"/>
      <c r="C72" s="33"/>
      <c r="D72" s="46" t="s">
        <v>204</v>
      </c>
      <c r="E72" s="27">
        <v>123.886894</v>
      </c>
      <c r="F72" s="27">
        <v>40.892696</v>
      </c>
      <c r="G72" s="51">
        <v>12151.71</v>
      </c>
      <c r="H72" s="44"/>
      <c r="I72" s="27" t="s">
        <v>196</v>
      </c>
      <c r="J72" s="27" t="s">
        <v>202</v>
      </c>
      <c r="K72" s="48" t="s">
        <v>39</v>
      </c>
      <c r="L72" s="56"/>
      <c r="M72" s="57" t="s">
        <v>67</v>
      </c>
      <c r="N72" s="27" t="s">
        <v>29</v>
      </c>
      <c r="O72" s="58" t="s">
        <v>30</v>
      </c>
      <c r="P72" s="58" t="s">
        <v>36</v>
      </c>
      <c r="Q72" s="27" t="s">
        <v>32</v>
      </c>
      <c r="R72" s="48" t="s">
        <v>33</v>
      </c>
      <c r="S72" s="56"/>
      <c r="T72" s="46"/>
    </row>
    <row r="73" spans="1:20">
      <c r="A73" s="37"/>
      <c r="B73" s="37" t="s">
        <v>61</v>
      </c>
      <c r="C73" s="33"/>
      <c r="D73" s="65"/>
      <c r="E73" s="65"/>
      <c r="F73" s="65"/>
      <c r="G73" s="69">
        <f>SUM(G67:G72)</f>
        <v>98612.8</v>
      </c>
      <c r="H73" s="70">
        <f>SUM(H67:H72)</f>
        <v>147.922143221432</v>
      </c>
      <c r="I73" s="27"/>
      <c r="J73" s="27"/>
      <c r="K73" s="48"/>
      <c r="L73" s="56"/>
      <c r="M73" s="60"/>
      <c r="N73" s="27"/>
      <c r="O73" s="60"/>
      <c r="P73" s="60"/>
      <c r="Q73" s="27"/>
      <c r="R73" s="48"/>
      <c r="S73" s="56"/>
      <c r="T73" s="46"/>
    </row>
    <row r="74" spans="1:20">
      <c r="A74" s="27">
        <v>62</v>
      </c>
      <c r="B74" s="28" t="s">
        <v>205</v>
      </c>
      <c r="C74" s="29" t="s">
        <v>206</v>
      </c>
      <c r="D74" s="27" t="s">
        <v>207</v>
      </c>
      <c r="E74" s="27">
        <v>123.721405</v>
      </c>
      <c r="F74" s="27">
        <v>40.986904</v>
      </c>
      <c r="G74" s="51">
        <v>10835.82</v>
      </c>
      <c r="H74" s="31">
        <v>215.51</v>
      </c>
      <c r="I74" s="27" t="s">
        <v>208</v>
      </c>
      <c r="J74" s="27" t="s">
        <v>209</v>
      </c>
      <c r="K74" s="48" t="s">
        <v>39</v>
      </c>
      <c r="L74" s="56"/>
      <c r="M74" s="57" t="s">
        <v>28</v>
      </c>
      <c r="N74" s="27" t="s">
        <v>29</v>
      </c>
      <c r="O74" s="58" t="s">
        <v>30</v>
      </c>
      <c r="P74" s="58" t="s">
        <v>36</v>
      </c>
      <c r="Q74" s="27" t="s">
        <v>32</v>
      </c>
      <c r="R74" s="48" t="s">
        <v>33</v>
      </c>
      <c r="S74" s="56" t="s">
        <v>210</v>
      </c>
      <c r="T74" s="46"/>
    </row>
    <row r="75" spans="1:20">
      <c r="A75" s="27">
        <v>63</v>
      </c>
      <c r="B75" s="32"/>
      <c r="C75" s="33"/>
      <c r="D75" s="27" t="s">
        <v>211</v>
      </c>
      <c r="E75" s="27">
        <v>123.72302</v>
      </c>
      <c r="F75" s="27">
        <v>40.986706</v>
      </c>
      <c r="G75" s="51">
        <v>15988.63</v>
      </c>
      <c r="H75" s="31"/>
      <c r="I75" s="27" t="s">
        <v>208</v>
      </c>
      <c r="J75" s="27" t="s">
        <v>209</v>
      </c>
      <c r="K75" s="48" t="s">
        <v>39</v>
      </c>
      <c r="L75" s="56"/>
      <c r="M75" s="57" t="s">
        <v>67</v>
      </c>
      <c r="N75" s="27" t="s">
        <v>29</v>
      </c>
      <c r="O75" s="58" t="s">
        <v>30</v>
      </c>
      <c r="P75" s="58" t="s">
        <v>36</v>
      </c>
      <c r="Q75" s="27" t="s">
        <v>32</v>
      </c>
      <c r="R75" s="48" t="s">
        <v>33</v>
      </c>
      <c r="S75" s="56" t="s">
        <v>212</v>
      </c>
      <c r="T75" s="46"/>
    </row>
    <row r="76" spans="1:20">
      <c r="A76" s="27">
        <v>64</v>
      </c>
      <c r="B76" s="32"/>
      <c r="C76" s="34" t="s">
        <v>213</v>
      </c>
      <c r="D76" s="27" t="s">
        <v>214</v>
      </c>
      <c r="E76" s="27">
        <v>123.73848</v>
      </c>
      <c r="F76" s="27">
        <v>40.986378</v>
      </c>
      <c r="G76" s="51">
        <v>52993.33</v>
      </c>
      <c r="H76" s="31"/>
      <c r="I76" s="27" t="s">
        <v>208</v>
      </c>
      <c r="J76" s="27" t="s">
        <v>209</v>
      </c>
      <c r="K76" s="48" t="s">
        <v>39</v>
      </c>
      <c r="L76" s="56"/>
      <c r="M76" s="57" t="s">
        <v>28</v>
      </c>
      <c r="N76" s="27" t="s">
        <v>29</v>
      </c>
      <c r="O76" s="58" t="s">
        <v>78</v>
      </c>
      <c r="P76" s="58">
        <v>2013</v>
      </c>
      <c r="Q76" s="27" t="s">
        <v>32</v>
      </c>
      <c r="R76" s="48" t="s">
        <v>33</v>
      </c>
      <c r="S76" s="56"/>
      <c r="T76" s="46"/>
    </row>
    <row r="77" spans="1:20">
      <c r="A77" s="27">
        <v>65</v>
      </c>
      <c r="B77" s="32"/>
      <c r="C77" s="34" t="s">
        <v>215</v>
      </c>
      <c r="D77" s="27" t="s">
        <v>216</v>
      </c>
      <c r="E77" s="27">
        <v>123.7695</v>
      </c>
      <c r="F77" s="27">
        <v>40.98312</v>
      </c>
      <c r="G77" s="51">
        <v>19555.03</v>
      </c>
      <c r="H77" s="31"/>
      <c r="I77" s="27" t="s">
        <v>208</v>
      </c>
      <c r="J77" s="27" t="s">
        <v>209</v>
      </c>
      <c r="K77" s="48" t="s">
        <v>39</v>
      </c>
      <c r="L77" s="56"/>
      <c r="M77" s="57" t="s">
        <v>28</v>
      </c>
      <c r="N77" s="27" t="s">
        <v>29</v>
      </c>
      <c r="O77" s="58" t="s">
        <v>30</v>
      </c>
      <c r="P77" s="58" t="s">
        <v>36</v>
      </c>
      <c r="Q77" s="27" t="s">
        <v>32</v>
      </c>
      <c r="R77" s="48" t="s">
        <v>33</v>
      </c>
      <c r="S77" s="56" t="s">
        <v>192</v>
      </c>
      <c r="T77" s="46"/>
    </row>
    <row r="78" spans="1:20">
      <c r="A78" s="27">
        <v>66</v>
      </c>
      <c r="B78" s="32"/>
      <c r="C78" s="34" t="s">
        <v>217</v>
      </c>
      <c r="D78" s="27" t="s">
        <v>218</v>
      </c>
      <c r="E78" s="27">
        <v>123.71818</v>
      </c>
      <c r="F78" s="27">
        <v>40.96146</v>
      </c>
      <c r="G78" s="51">
        <v>20296.86</v>
      </c>
      <c r="H78" s="31"/>
      <c r="I78" s="27" t="s">
        <v>208</v>
      </c>
      <c r="J78" s="27" t="s">
        <v>219</v>
      </c>
      <c r="K78" s="48" t="s">
        <v>39</v>
      </c>
      <c r="L78" s="56"/>
      <c r="M78" s="57" t="s">
        <v>28</v>
      </c>
      <c r="N78" s="27" t="s">
        <v>29</v>
      </c>
      <c r="O78" s="58" t="s">
        <v>78</v>
      </c>
      <c r="P78" s="58" t="s">
        <v>31</v>
      </c>
      <c r="Q78" s="27" t="s">
        <v>32</v>
      </c>
      <c r="R78" s="48" t="s">
        <v>33</v>
      </c>
      <c r="S78" s="56" t="s">
        <v>220</v>
      </c>
      <c r="T78" s="46"/>
    </row>
    <row r="79" spans="1:20">
      <c r="A79" s="27">
        <v>67</v>
      </c>
      <c r="B79" s="32"/>
      <c r="C79" s="34" t="s">
        <v>221</v>
      </c>
      <c r="D79" s="27" t="s">
        <v>222</v>
      </c>
      <c r="E79" s="27">
        <v>123.690765</v>
      </c>
      <c r="F79" s="27">
        <v>40.94502</v>
      </c>
      <c r="G79" s="51">
        <v>24003.46</v>
      </c>
      <c r="H79" s="31"/>
      <c r="I79" s="27" t="s">
        <v>208</v>
      </c>
      <c r="J79" s="27" t="s">
        <v>223</v>
      </c>
      <c r="K79" s="48" t="s">
        <v>39</v>
      </c>
      <c r="L79" s="56"/>
      <c r="M79" s="57" t="s">
        <v>28</v>
      </c>
      <c r="N79" s="27" t="s">
        <v>29</v>
      </c>
      <c r="O79" s="58" t="s">
        <v>78</v>
      </c>
      <c r="P79" s="58" t="s">
        <v>36</v>
      </c>
      <c r="Q79" s="27" t="s">
        <v>32</v>
      </c>
      <c r="R79" s="48" t="s">
        <v>33</v>
      </c>
      <c r="S79" s="56" t="s">
        <v>224</v>
      </c>
      <c r="T79" s="46"/>
    </row>
    <row r="80" spans="1:20">
      <c r="A80" s="27">
        <v>68</v>
      </c>
      <c r="B80" s="32"/>
      <c r="C80" s="29" t="s">
        <v>225</v>
      </c>
      <c r="D80" s="46" t="s">
        <v>226</v>
      </c>
      <c r="E80" s="27">
        <v>123.63567</v>
      </c>
      <c r="F80" s="27">
        <v>40.88447</v>
      </c>
      <c r="G80" s="51">
        <v>10804.83</v>
      </c>
      <c r="H80" s="31">
        <v>99.54</v>
      </c>
      <c r="I80" s="27" t="s">
        <v>208</v>
      </c>
      <c r="J80" s="27" t="s">
        <v>227</v>
      </c>
      <c r="K80" s="48" t="s">
        <v>39</v>
      </c>
      <c r="L80" s="56"/>
      <c r="M80" s="57" t="s">
        <v>149</v>
      </c>
      <c r="N80" s="27" t="s">
        <v>29</v>
      </c>
      <c r="O80" s="58" t="s">
        <v>30</v>
      </c>
      <c r="P80" s="58" t="s">
        <v>36</v>
      </c>
      <c r="Q80" s="27" t="s">
        <v>32</v>
      </c>
      <c r="R80" s="48" t="s">
        <v>33</v>
      </c>
      <c r="S80" s="56" t="s">
        <v>228</v>
      </c>
      <c r="T80" s="46"/>
    </row>
    <row r="81" spans="1:20">
      <c r="A81" s="27">
        <v>69</v>
      </c>
      <c r="B81" s="32"/>
      <c r="C81" s="35"/>
      <c r="D81" s="46" t="s">
        <v>229</v>
      </c>
      <c r="E81" s="27">
        <v>123.63733</v>
      </c>
      <c r="F81" s="27">
        <v>40.881718</v>
      </c>
      <c r="G81" s="51">
        <v>8620.49</v>
      </c>
      <c r="H81" s="31"/>
      <c r="I81" s="27" t="s">
        <v>208</v>
      </c>
      <c r="J81" s="27" t="s">
        <v>227</v>
      </c>
      <c r="K81" s="48" t="s">
        <v>39</v>
      </c>
      <c r="L81" s="56"/>
      <c r="M81" s="57" t="s">
        <v>230</v>
      </c>
      <c r="N81" s="27" t="s">
        <v>29</v>
      </c>
      <c r="O81" s="58" t="s">
        <v>30</v>
      </c>
      <c r="P81" s="58" t="s">
        <v>231</v>
      </c>
      <c r="Q81" s="27" t="s">
        <v>32</v>
      </c>
      <c r="R81" s="48" t="s">
        <v>33</v>
      </c>
      <c r="S81" s="56"/>
      <c r="T81" s="46"/>
    </row>
    <row r="82" spans="1:27">
      <c r="A82" s="27">
        <v>70</v>
      </c>
      <c r="B82" s="32"/>
      <c r="C82" s="35"/>
      <c r="D82" s="46" t="s">
        <v>232</v>
      </c>
      <c r="E82" s="27">
        <v>123.64176</v>
      </c>
      <c r="F82" s="27">
        <v>40.884953</v>
      </c>
      <c r="G82" s="51">
        <v>8834.49</v>
      </c>
      <c r="H82" s="31"/>
      <c r="I82" s="27" t="s">
        <v>208</v>
      </c>
      <c r="J82" s="27" t="s">
        <v>227</v>
      </c>
      <c r="K82" s="48" t="s">
        <v>39</v>
      </c>
      <c r="L82" s="56"/>
      <c r="M82" s="57" t="s">
        <v>149</v>
      </c>
      <c r="N82" s="27" t="s">
        <v>29</v>
      </c>
      <c r="O82" s="58" t="s">
        <v>30</v>
      </c>
      <c r="P82" s="58" t="s">
        <v>36</v>
      </c>
      <c r="Q82" s="27" t="s">
        <v>32</v>
      </c>
      <c r="R82" s="48" t="s">
        <v>33</v>
      </c>
      <c r="S82" s="56"/>
      <c r="T82" s="46"/>
      <c r="W82" s="82"/>
      <c r="X82" s="82"/>
      <c r="Y82" s="82"/>
      <c r="Z82" s="82"/>
      <c r="AA82" s="82"/>
    </row>
    <row r="83" spans="1:27">
      <c r="A83" s="27">
        <v>71</v>
      </c>
      <c r="B83" s="32"/>
      <c r="C83" s="33"/>
      <c r="D83" s="46" t="s">
        <v>233</v>
      </c>
      <c r="E83" s="27">
        <v>123.64387</v>
      </c>
      <c r="F83" s="27">
        <v>40.883606</v>
      </c>
      <c r="G83" s="51">
        <v>19360.46</v>
      </c>
      <c r="H83" s="31"/>
      <c r="I83" s="27" t="s">
        <v>208</v>
      </c>
      <c r="J83" s="27" t="s">
        <v>227</v>
      </c>
      <c r="K83" s="48" t="s">
        <v>39</v>
      </c>
      <c r="L83" s="56"/>
      <c r="M83" s="57" t="s">
        <v>149</v>
      </c>
      <c r="N83" s="27" t="s">
        <v>29</v>
      </c>
      <c r="O83" s="58" t="s">
        <v>30</v>
      </c>
      <c r="P83" s="58" t="s">
        <v>36</v>
      </c>
      <c r="Q83" s="27" t="s">
        <v>32</v>
      </c>
      <c r="R83" s="48" t="s">
        <v>33</v>
      </c>
      <c r="S83" s="56"/>
      <c r="T83" s="46"/>
      <c r="W83" s="82"/>
      <c r="X83" s="82"/>
      <c r="Y83" s="82"/>
      <c r="Z83" s="82"/>
      <c r="AA83" s="82"/>
    </row>
    <row r="84" spans="1:27">
      <c r="A84" s="45">
        <v>72</v>
      </c>
      <c r="B84" s="32"/>
      <c r="C84" s="29" t="s">
        <v>234</v>
      </c>
      <c r="D84" s="45" t="s">
        <v>235</v>
      </c>
      <c r="E84" s="45">
        <v>123.63949</v>
      </c>
      <c r="F84" s="45">
        <v>40.876205</v>
      </c>
      <c r="G84" s="51">
        <v>18738.07</v>
      </c>
      <c r="H84" s="31"/>
      <c r="I84" s="45" t="s">
        <v>208</v>
      </c>
      <c r="J84" s="45" t="s">
        <v>227</v>
      </c>
      <c r="K84" s="55" t="s">
        <v>39</v>
      </c>
      <c r="L84" s="56"/>
      <c r="M84" s="57" t="s">
        <v>236</v>
      </c>
      <c r="N84" s="45" t="s">
        <v>29</v>
      </c>
      <c r="O84" s="58" t="s">
        <v>30</v>
      </c>
      <c r="P84" s="58" t="s">
        <v>231</v>
      </c>
      <c r="Q84" s="27" t="s">
        <v>32</v>
      </c>
      <c r="R84" s="55" t="s">
        <v>33</v>
      </c>
      <c r="S84" s="56" t="s">
        <v>220</v>
      </c>
      <c r="T84" s="63"/>
      <c r="W84" s="82"/>
      <c r="X84" s="82"/>
      <c r="Y84" s="82"/>
      <c r="Z84" s="82"/>
      <c r="AA84" s="82"/>
    </row>
    <row r="85" ht="24.6" customHeight="1" spans="1:27">
      <c r="A85" s="56"/>
      <c r="B85" s="56" t="s">
        <v>61</v>
      </c>
      <c r="C85" s="76"/>
      <c r="D85" s="56"/>
      <c r="E85" s="56"/>
      <c r="F85" s="56"/>
      <c r="G85" s="52">
        <f>SUM(G74:G84)</f>
        <v>210031.47</v>
      </c>
      <c r="H85" s="70">
        <f>SUM(H74:H84)</f>
        <v>315.05</v>
      </c>
      <c r="I85" s="56"/>
      <c r="J85" s="56"/>
      <c r="K85" s="108"/>
      <c r="L85" s="56"/>
      <c r="M85" s="109"/>
      <c r="N85" s="56"/>
      <c r="O85" s="56"/>
      <c r="P85" s="56"/>
      <c r="Q85" s="56"/>
      <c r="R85" s="56"/>
      <c r="S85" s="56"/>
      <c r="T85" s="56"/>
      <c r="W85" s="82"/>
      <c r="X85" s="82"/>
      <c r="Y85" s="82"/>
      <c r="Z85" s="82"/>
      <c r="AA85" s="82"/>
    </row>
    <row r="86" ht="25.8" customHeight="1" spans="1:27">
      <c r="A86" s="56"/>
      <c r="B86" s="56"/>
      <c r="C86" s="76"/>
      <c r="D86" s="56"/>
      <c r="E86" s="56"/>
      <c r="F86" s="77" t="s">
        <v>61</v>
      </c>
      <c r="G86" s="52">
        <f>SUM(G85,G73,G66,G53,G46,G41,G32,G23,G18)</f>
        <v>985090.37</v>
      </c>
      <c r="H86" s="78">
        <f>H85+H73+H66+H53+H46+H41+H32+H23+H18</f>
        <v>1637.71214322143</v>
      </c>
      <c r="I86" s="56"/>
      <c r="J86" s="56"/>
      <c r="K86" s="108"/>
      <c r="L86" s="56"/>
      <c r="M86" s="109"/>
      <c r="N86" s="56"/>
      <c r="O86" s="56"/>
      <c r="P86" s="56"/>
      <c r="Q86" s="56"/>
      <c r="R86" s="56"/>
      <c r="S86" s="56"/>
      <c r="T86" s="56"/>
      <c r="W86" s="83"/>
      <c r="X86" s="82"/>
      <c r="Y86" s="82"/>
      <c r="Z86" s="82"/>
      <c r="AA86" s="82"/>
    </row>
    <row r="87" ht="23.4" customHeight="1" spans="1:27">
      <c r="A87" s="79"/>
      <c r="B87" s="79"/>
      <c r="C87" s="80"/>
      <c r="D87" s="79"/>
      <c r="E87" s="79"/>
      <c r="F87" s="81"/>
      <c r="G87" s="82"/>
      <c r="H87" s="83"/>
      <c r="I87" s="79"/>
      <c r="J87" s="79"/>
      <c r="K87" s="79"/>
      <c r="L87" s="56"/>
      <c r="M87" s="79"/>
      <c r="N87" s="79"/>
      <c r="O87" s="79"/>
      <c r="P87" s="79"/>
      <c r="Q87" s="79"/>
      <c r="R87" s="79"/>
      <c r="S87" s="79"/>
      <c r="T87" s="79"/>
      <c r="W87" s="82"/>
      <c r="X87" s="82"/>
      <c r="Y87" s="82"/>
      <c r="Z87" s="82"/>
      <c r="AA87" s="82"/>
    </row>
    <row r="88" s="14" customFormat="1" ht="36" customHeight="1" spans="1:27">
      <c r="A88" s="84" t="s">
        <v>237</v>
      </c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W88" s="79"/>
      <c r="X88" s="79"/>
      <c r="Y88" s="79"/>
      <c r="Z88" s="79"/>
      <c r="AA88" s="79"/>
    </row>
    <row r="89" s="14" customFormat="1" ht="36" customHeight="1" spans="1:259">
      <c r="A89" s="85">
        <v>1</v>
      </c>
      <c r="B89" s="86" t="s">
        <v>238</v>
      </c>
      <c r="C89" s="87"/>
      <c r="D89" s="85" t="s">
        <v>239</v>
      </c>
      <c r="E89" s="85" t="s">
        <v>240</v>
      </c>
      <c r="F89" s="85" t="s">
        <v>241</v>
      </c>
      <c r="G89" s="85">
        <v>1023.19</v>
      </c>
      <c r="H89" s="88">
        <v>1.53</v>
      </c>
      <c r="I89" s="85" t="s">
        <v>242</v>
      </c>
      <c r="J89" s="85" t="s">
        <v>243</v>
      </c>
      <c r="K89" s="123" t="s">
        <v>244</v>
      </c>
      <c r="L89" s="85"/>
      <c r="M89" s="124" t="s">
        <v>87</v>
      </c>
      <c r="N89" s="85" t="s">
        <v>29</v>
      </c>
      <c r="O89" s="85" t="s">
        <v>78</v>
      </c>
      <c r="P89" s="85">
        <v>2016</v>
      </c>
      <c r="Q89" s="85" t="s">
        <v>245</v>
      </c>
      <c r="R89" s="45" t="s">
        <v>33</v>
      </c>
      <c r="S89" s="85" t="s">
        <v>246</v>
      </c>
      <c r="T89" s="8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105"/>
      <c r="BM89" s="105"/>
      <c r="BN89" s="105"/>
      <c r="BO89" s="105"/>
      <c r="BP89" s="105"/>
      <c r="BQ89" s="105"/>
      <c r="BR89" s="105"/>
      <c r="BS89" s="105"/>
      <c r="BT89" s="105"/>
      <c r="BU89" s="105"/>
      <c r="BV89" s="105"/>
      <c r="BW89" s="105"/>
      <c r="BX89" s="105"/>
      <c r="BY89" s="105"/>
      <c r="BZ89" s="105"/>
      <c r="CA89" s="105"/>
      <c r="CB89" s="105"/>
      <c r="CC89" s="105"/>
      <c r="CD89" s="105"/>
      <c r="CE89" s="105"/>
      <c r="CF89" s="105"/>
      <c r="CG89" s="105"/>
      <c r="CH89" s="105"/>
      <c r="CI89" s="105"/>
      <c r="CJ89" s="105"/>
      <c r="CK89" s="105"/>
      <c r="CL89" s="105"/>
      <c r="CM89" s="105"/>
      <c r="CN89" s="105"/>
      <c r="CO89" s="105"/>
      <c r="CP89" s="105"/>
      <c r="CQ89" s="105"/>
      <c r="CR89" s="105"/>
      <c r="CS89" s="105"/>
      <c r="CT89" s="105"/>
      <c r="CU89" s="105"/>
      <c r="CV89" s="105"/>
      <c r="CW89" s="105"/>
      <c r="CX89" s="105"/>
      <c r="CY89" s="105"/>
      <c r="CZ89" s="105"/>
      <c r="DA89" s="105"/>
      <c r="DB89" s="105"/>
      <c r="DC89" s="105"/>
      <c r="DD89" s="105"/>
      <c r="DE89" s="105"/>
      <c r="DF89" s="105"/>
      <c r="DG89" s="105"/>
      <c r="DH89" s="105"/>
      <c r="DI89" s="105"/>
      <c r="DJ89" s="105"/>
      <c r="DK89" s="105"/>
      <c r="DL89" s="105"/>
      <c r="DM89" s="105"/>
      <c r="DN89" s="105"/>
      <c r="DO89" s="105"/>
      <c r="DP89" s="105"/>
      <c r="DQ89" s="105"/>
      <c r="DR89" s="105"/>
      <c r="DS89" s="105"/>
      <c r="DT89" s="105"/>
      <c r="DU89" s="105"/>
      <c r="DV89" s="105"/>
      <c r="DW89" s="105"/>
      <c r="DX89" s="105"/>
      <c r="DY89" s="105"/>
      <c r="DZ89" s="105"/>
      <c r="EA89" s="105"/>
      <c r="EB89" s="105"/>
      <c r="EC89" s="105"/>
      <c r="ED89" s="105"/>
      <c r="EE89" s="105"/>
      <c r="EF89" s="105"/>
      <c r="EG89" s="105"/>
      <c r="EH89" s="105"/>
      <c r="EI89" s="105"/>
      <c r="EJ89" s="105"/>
      <c r="EK89" s="105"/>
      <c r="EL89" s="105"/>
      <c r="EM89" s="105"/>
      <c r="EN89" s="105"/>
      <c r="EO89" s="105"/>
      <c r="EP89" s="105"/>
      <c r="EQ89" s="105"/>
      <c r="ER89" s="105"/>
      <c r="ES89" s="105"/>
      <c r="ET89" s="105"/>
      <c r="EU89" s="105"/>
      <c r="EV89" s="105"/>
      <c r="EW89" s="105"/>
      <c r="EX89" s="105"/>
      <c r="EY89" s="105"/>
      <c r="EZ89" s="105"/>
      <c r="FA89" s="105"/>
      <c r="FB89" s="105"/>
      <c r="FC89" s="105"/>
      <c r="FD89" s="105"/>
      <c r="FE89" s="105"/>
      <c r="FF89" s="105"/>
      <c r="FG89" s="105"/>
      <c r="FH89" s="105"/>
      <c r="FI89" s="105"/>
      <c r="FJ89" s="105"/>
      <c r="FK89" s="105"/>
      <c r="FL89" s="105"/>
      <c r="FM89" s="105"/>
      <c r="FN89" s="105"/>
      <c r="FO89" s="105"/>
      <c r="FP89" s="105"/>
      <c r="FQ89" s="105"/>
      <c r="FR89" s="105"/>
      <c r="FS89" s="105"/>
      <c r="FT89" s="105"/>
      <c r="FU89" s="105"/>
      <c r="FV89" s="105"/>
      <c r="FW89" s="105"/>
      <c r="FX89" s="105"/>
      <c r="FY89" s="105"/>
      <c r="FZ89" s="105"/>
      <c r="GA89" s="105"/>
      <c r="GB89" s="105"/>
      <c r="GC89" s="105"/>
      <c r="GD89" s="105"/>
      <c r="GE89" s="105"/>
      <c r="GF89" s="105"/>
      <c r="GG89" s="105"/>
      <c r="GH89" s="105"/>
      <c r="GI89" s="105"/>
      <c r="GJ89" s="105"/>
      <c r="GK89" s="105"/>
      <c r="GL89" s="105"/>
      <c r="GM89" s="105"/>
      <c r="GN89" s="105"/>
      <c r="GO89" s="105"/>
      <c r="GP89" s="105"/>
      <c r="GQ89" s="105"/>
      <c r="GR89" s="105"/>
      <c r="GS89" s="105"/>
      <c r="GT89" s="105"/>
      <c r="GU89" s="105"/>
      <c r="GV89" s="105"/>
      <c r="GW89" s="105"/>
      <c r="GX89" s="105"/>
      <c r="GY89" s="105"/>
      <c r="GZ89" s="105"/>
      <c r="HA89" s="105"/>
      <c r="HB89" s="105"/>
      <c r="HC89" s="105"/>
      <c r="HD89" s="105"/>
      <c r="HE89" s="105"/>
      <c r="HF89" s="105"/>
      <c r="HG89" s="105"/>
      <c r="HH89" s="105"/>
      <c r="HI89" s="105"/>
      <c r="HJ89" s="105"/>
      <c r="HK89" s="105"/>
      <c r="HL89" s="105"/>
      <c r="HM89" s="105"/>
      <c r="HN89" s="105"/>
      <c r="HO89" s="105"/>
      <c r="HP89" s="105"/>
      <c r="HQ89" s="105"/>
      <c r="HR89" s="105"/>
      <c r="HS89" s="105"/>
      <c r="HT89" s="105"/>
      <c r="HU89" s="105"/>
      <c r="HV89" s="105"/>
      <c r="HW89" s="105"/>
      <c r="HX89" s="105"/>
      <c r="HY89" s="105"/>
      <c r="HZ89" s="105"/>
      <c r="IA89" s="105"/>
      <c r="IB89" s="105"/>
      <c r="IC89" s="105"/>
      <c r="ID89" s="105"/>
      <c r="IE89" s="105"/>
      <c r="IF89" s="105"/>
      <c r="IG89" s="105"/>
      <c r="IH89" s="105"/>
      <c r="II89" s="105"/>
      <c r="IJ89" s="105"/>
      <c r="IK89" s="105"/>
      <c r="IL89" s="105"/>
      <c r="IM89" s="105"/>
      <c r="IN89" s="105"/>
      <c r="IO89" s="105"/>
      <c r="IP89" s="105"/>
      <c r="IQ89" s="105"/>
      <c r="IR89" s="105"/>
      <c r="IS89" s="105"/>
      <c r="IT89" s="105"/>
      <c r="IU89" s="105"/>
      <c r="IV89" s="105"/>
      <c r="IW89" s="105"/>
      <c r="IX89" s="105"/>
      <c r="IY89" s="105"/>
    </row>
    <row r="90" s="14" customFormat="1" ht="36" customHeight="1" spans="1:259">
      <c r="A90" s="85">
        <v>2</v>
      </c>
      <c r="B90" s="89"/>
      <c r="C90" s="87"/>
      <c r="D90" s="85" t="s">
        <v>247</v>
      </c>
      <c r="E90" s="85" t="s">
        <v>248</v>
      </c>
      <c r="F90" s="85" t="s">
        <v>249</v>
      </c>
      <c r="G90" s="85">
        <v>459.3</v>
      </c>
      <c r="H90" s="88">
        <v>0.69</v>
      </c>
      <c r="I90" s="85" t="s">
        <v>242</v>
      </c>
      <c r="J90" s="85" t="s">
        <v>243</v>
      </c>
      <c r="K90" s="123" t="s">
        <v>244</v>
      </c>
      <c r="L90" s="85"/>
      <c r="M90" s="124" t="s">
        <v>87</v>
      </c>
      <c r="N90" s="85" t="s">
        <v>29</v>
      </c>
      <c r="O90" s="85" t="s">
        <v>78</v>
      </c>
      <c r="P90" s="85">
        <v>2016</v>
      </c>
      <c r="Q90" s="85" t="s">
        <v>245</v>
      </c>
      <c r="R90" s="45" t="s">
        <v>33</v>
      </c>
      <c r="S90" s="85" t="s">
        <v>246</v>
      </c>
      <c r="T90" s="8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  <c r="BD90" s="105"/>
      <c r="BE90" s="105"/>
      <c r="BF90" s="105"/>
      <c r="BG90" s="105"/>
      <c r="BH90" s="105"/>
      <c r="BI90" s="105"/>
      <c r="BJ90" s="105"/>
      <c r="BK90" s="105"/>
      <c r="BL90" s="105"/>
      <c r="BM90" s="105"/>
      <c r="BN90" s="105"/>
      <c r="BO90" s="105"/>
      <c r="BP90" s="105"/>
      <c r="BQ90" s="105"/>
      <c r="BR90" s="105"/>
      <c r="BS90" s="105"/>
      <c r="BT90" s="105"/>
      <c r="BU90" s="105"/>
      <c r="BV90" s="105"/>
      <c r="BW90" s="105"/>
      <c r="BX90" s="105"/>
      <c r="BY90" s="105"/>
      <c r="BZ90" s="105"/>
      <c r="CA90" s="105"/>
      <c r="CB90" s="105"/>
      <c r="CC90" s="105"/>
      <c r="CD90" s="105"/>
      <c r="CE90" s="105"/>
      <c r="CF90" s="105"/>
      <c r="CG90" s="105"/>
      <c r="CH90" s="105"/>
      <c r="CI90" s="105"/>
      <c r="CJ90" s="105"/>
      <c r="CK90" s="105"/>
      <c r="CL90" s="105"/>
      <c r="CM90" s="105"/>
      <c r="CN90" s="105"/>
      <c r="CO90" s="105"/>
      <c r="CP90" s="105"/>
      <c r="CQ90" s="105"/>
      <c r="CR90" s="105"/>
      <c r="CS90" s="105"/>
      <c r="CT90" s="105"/>
      <c r="CU90" s="105"/>
      <c r="CV90" s="105"/>
      <c r="CW90" s="105"/>
      <c r="CX90" s="105"/>
      <c r="CY90" s="105"/>
      <c r="CZ90" s="105"/>
      <c r="DA90" s="105"/>
      <c r="DB90" s="105"/>
      <c r="DC90" s="105"/>
      <c r="DD90" s="105"/>
      <c r="DE90" s="105"/>
      <c r="DF90" s="105"/>
      <c r="DG90" s="105"/>
      <c r="DH90" s="105"/>
      <c r="DI90" s="105"/>
      <c r="DJ90" s="105"/>
      <c r="DK90" s="105"/>
      <c r="DL90" s="105"/>
      <c r="DM90" s="105"/>
      <c r="DN90" s="105"/>
      <c r="DO90" s="105"/>
      <c r="DP90" s="105"/>
      <c r="DQ90" s="105"/>
      <c r="DR90" s="105"/>
      <c r="DS90" s="105"/>
      <c r="DT90" s="105"/>
      <c r="DU90" s="105"/>
      <c r="DV90" s="105"/>
      <c r="DW90" s="105"/>
      <c r="DX90" s="105"/>
      <c r="DY90" s="105"/>
      <c r="DZ90" s="105"/>
      <c r="EA90" s="105"/>
      <c r="EB90" s="105"/>
      <c r="EC90" s="105"/>
      <c r="ED90" s="105"/>
      <c r="EE90" s="105"/>
      <c r="EF90" s="105"/>
      <c r="EG90" s="105"/>
      <c r="EH90" s="105"/>
      <c r="EI90" s="105"/>
      <c r="EJ90" s="105"/>
      <c r="EK90" s="105"/>
      <c r="EL90" s="105"/>
      <c r="EM90" s="105"/>
      <c r="EN90" s="105"/>
      <c r="EO90" s="105"/>
      <c r="EP90" s="105"/>
      <c r="EQ90" s="105"/>
      <c r="ER90" s="105"/>
      <c r="ES90" s="105"/>
      <c r="ET90" s="105"/>
      <c r="EU90" s="105"/>
      <c r="EV90" s="105"/>
      <c r="EW90" s="105"/>
      <c r="EX90" s="105"/>
      <c r="EY90" s="105"/>
      <c r="EZ90" s="105"/>
      <c r="FA90" s="105"/>
      <c r="FB90" s="105"/>
      <c r="FC90" s="105"/>
      <c r="FD90" s="105"/>
      <c r="FE90" s="105"/>
      <c r="FF90" s="105"/>
      <c r="FG90" s="105"/>
      <c r="FH90" s="105"/>
      <c r="FI90" s="105"/>
      <c r="FJ90" s="105"/>
      <c r="FK90" s="105"/>
      <c r="FL90" s="105"/>
      <c r="FM90" s="105"/>
      <c r="FN90" s="105"/>
      <c r="FO90" s="105"/>
      <c r="FP90" s="105"/>
      <c r="FQ90" s="105"/>
      <c r="FR90" s="105"/>
      <c r="FS90" s="105"/>
      <c r="FT90" s="105"/>
      <c r="FU90" s="105"/>
      <c r="FV90" s="105"/>
      <c r="FW90" s="105"/>
      <c r="FX90" s="105"/>
      <c r="FY90" s="105"/>
      <c r="FZ90" s="105"/>
      <c r="GA90" s="105"/>
      <c r="GB90" s="105"/>
      <c r="GC90" s="105"/>
      <c r="GD90" s="105"/>
      <c r="GE90" s="105"/>
      <c r="GF90" s="105"/>
      <c r="GG90" s="105"/>
      <c r="GH90" s="105"/>
      <c r="GI90" s="105"/>
      <c r="GJ90" s="105"/>
      <c r="GK90" s="105"/>
      <c r="GL90" s="105"/>
      <c r="GM90" s="105"/>
      <c r="GN90" s="105"/>
      <c r="GO90" s="105"/>
      <c r="GP90" s="105"/>
      <c r="GQ90" s="105"/>
      <c r="GR90" s="105"/>
      <c r="GS90" s="105"/>
      <c r="GT90" s="105"/>
      <c r="GU90" s="105"/>
      <c r="GV90" s="105"/>
      <c r="GW90" s="105"/>
      <c r="GX90" s="105"/>
      <c r="GY90" s="105"/>
      <c r="GZ90" s="105"/>
      <c r="HA90" s="105"/>
      <c r="HB90" s="105"/>
      <c r="HC90" s="105"/>
      <c r="HD90" s="105"/>
      <c r="HE90" s="105"/>
      <c r="HF90" s="105"/>
      <c r="HG90" s="105"/>
      <c r="HH90" s="105"/>
      <c r="HI90" s="105"/>
      <c r="HJ90" s="105"/>
      <c r="HK90" s="105"/>
      <c r="HL90" s="105"/>
      <c r="HM90" s="105"/>
      <c r="HN90" s="105"/>
      <c r="HO90" s="105"/>
      <c r="HP90" s="105"/>
      <c r="HQ90" s="105"/>
      <c r="HR90" s="105"/>
      <c r="HS90" s="105"/>
      <c r="HT90" s="105"/>
      <c r="HU90" s="105"/>
      <c r="HV90" s="105"/>
      <c r="HW90" s="105"/>
      <c r="HX90" s="105"/>
      <c r="HY90" s="105"/>
      <c r="HZ90" s="105"/>
      <c r="IA90" s="105"/>
      <c r="IB90" s="105"/>
      <c r="IC90" s="105"/>
      <c r="ID90" s="105"/>
      <c r="IE90" s="105"/>
      <c r="IF90" s="105"/>
      <c r="IG90" s="105"/>
      <c r="IH90" s="105"/>
      <c r="II90" s="105"/>
      <c r="IJ90" s="105"/>
      <c r="IK90" s="105"/>
      <c r="IL90" s="105"/>
      <c r="IM90" s="105"/>
      <c r="IN90" s="105"/>
      <c r="IO90" s="105"/>
      <c r="IP90" s="105"/>
      <c r="IQ90" s="105"/>
      <c r="IR90" s="105"/>
      <c r="IS90" s="105"/>
      <c r="IT90" s="105"/>
      <c r="IU90" s="105"/>
      <c r="IV90" s="105"/>
      <c r="IW90" s="105"/>
      <c r="IX90" s="105"/>
      <c r="IY90" s="105"/>
    </row>
    <row r="91" s="14" customFormat="1" ht="36" customHeight="1" spans="1:259">
      <c r="A91" s="85">
        <v>3</v>
      </c>
      <c r="B91" s="89"/>
      <c r="C91" s="87"/>
      <c r="D91" s="85" t="s">
        <v>250</v>
      </c>
      <c r="E91" s="85" t="s">
        <v>251</v>
      </c>
      <c r="F91" s="85" t="s">
        <v>252</v>
      </c>
      <c r="G91" s="85">
        <v>3233.84</v>
      </c>
      <c r="H91" s="88">
        <v>4.85</v>
      </c>
      <c r="I91" s="85" t="s">
        <v>242</v>
      </c>
      <c r="J91" s="85" t="s">
        <v>243</v>
      </c>
      <c r="K91" s="123" t="s">
        <v>244</v>
      </c>
      <c r="L91" s="85"/>
      <c r="M91" s="124" t="s">
        <v>87</v>
      </c>
      <c r="N91" s="85" t="s">
        <v>29</v>
      </c>
      <c r="O91" s="85" t="s">
        <v>78</v>
      </c>
      <c r="P91" s="85">
        <v>2014</v>
      </c>
      <c r="Q91" s="85" t="s">
        <v>245</v>
      </c>
      <c r="R91" s="45" t="s">
        <v>33</v>
      </c>
      <c r="S91" s="85" t="s">
        <v>246</v>
      </c>
      <c r="T91" s="8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  <c r="BD91" s="105"/>
      <c r="BE91" s="105"/>
      <c r="BF91" s="105"/>
      <c r="BG91" s="105"/>
      <c r="BH91" s="105"/>
      <c r="BI91" s="105"/>
      <c r="BJ91" s="105"/>
      <c r="BK91" s="105"/>
      <c r="BL91" s="105"/>
      <c r="BM91" s="105"/>
      <c r="BN91" s="105"/>
      <c r="BO91" s="105"/>
      <c r="BP91" s="105"/>
      <c r="BQ91" s="105"/>
      <c r="BR91" s="105"/>
      <c r="BS91" s="105"/>
      <c r="BT91" s="105"/>
      <c r="BU91" s="105"/>
      <c r="BV91" s="105"/>
      <c r="BW91" s="105"/>
      <c r="BX91" s="105"/>
      <c r="BY91" s="105"/>
      <c r="BZ91" s="105"/>
      <c r="CA91" s="105"/>
      <c r="CB91" s="105"/>
      <c r="CC91" s="105"/>
      <c r="CD91" s="105"/>
      <c r="CE91" s="105"/>
      <c r="CF91" s="105"/>
      <c r="CG91" s="105"/>
      <c r="CH91" s="105"/>
      <c r="CI91" s="105"/>
      <c r="CJ91" s="105"/>
      <c r="CK91" s="105"/>
      <c r="CL91" s="105"/>
      <c r="CM91" s="105"/>
      <c r="CN91" s="105"/>
      <c r="CO91" s="105"/>
      <c r="CP91" s="105"/>
      <c r="CQ91" s="105"/>
      <c r="CR91" s="105"/>
      <c r="CS91" s="105"/>
      <c r="CT91" s="105"/>
      <c r="CU91" s="105"/>
      <c r="CV91" s="105"/>
      <c r="CW91" s="105"/>
      <c r="CX91" s="105"/>
      <c r="CY91" s="105"/>
      <c r="CZ91" s="105"/>
      <c r="DA91" s="105"/>
      <c r="DB91" s="105"/>
      <c r="DC91" s="105"/>
      <c r="DD91" s="105"/>
      <c r="DE91" s="105"/>
      <c r="DF91" s="105"/>
      <c r="DG91" s="105"/>
      <c r="DH91" s="105"/>
      <c r="DI91" s="105"/>
      <c r="DJ91" s="105"/>
      <c r="DK91" s="105"/>
      <c r="DL91" s="105"/>
      <c r="DM91" s="105"/>
      <c r="DN91" s="105"/>
      <c r="DO91" s="105"/>
      <c r="DP91" s="105"/>
      <c r="DQ91" s="105"/>
      <c r="DR91" s="105"/>
      <c r="DS91" s="105"/>
      <c r="DT91" s="105"/>
      <c r="DU91" s="105"/>
      <c r="DV91" s="105"/>
      <c r="DW91" s="105"/>
      <c r="DX91" s="105"/>
      <c r="DY91" s="105"/>
      <c r="DZ91" s="105"/>
      <c r="EA91" s="105"/>
      <c r="EB91" s="105"/>
      <c r="EC91" s="105"/>
      <c r="ED91" s="105"/>
      <c r="EE91" s="105"/>
      <c r="EF91" s="105"/>
      <c r="EG91" s="105"/>
      <c r="EH91" s="105"/>
      <c r="EI91" s="105"/>
      <c r="EJ91" s="105"/>
      <c r="EK91" s="105"/>
      <c r="EL91" s="105"/>
      <c r="EM91" s="105"/>
      <c r="EN91" s="105"/>
      <c r="EO91" s="105"/>
      <c r="EP91" s="105"/>
      <c r="EQ91" s="105"/>
      <c r="ER91" s="105"/>
      <c r="ES91" s="105"/>
      <c r="ET91" s="105"/>
      <c r="EU91" s="105"/>
      <c r="EV91" s="105"/>
      <c r="EW91" s="105"/>
      <c r="EX91" s="105"/>
      <c r="EY91" s="105"/>
      <c r="EZ91" s="105"/>
      <c r="FA91" s="105"/>
      <c r="FB91" s="105"/>
      <c r="FC91" s="105"/>
      <c r="FD91" s="105"/>
      <c r="FE91" s="105"/>
      <c r="FF91" s="105"/>
      <c r="FG91" s="105"/>
      <c r="FH91" s="105"/>
      <c r="FI91" s="105"/>
      <c r="FJ91" s="105"/>
      <c r="FK91" s="105"/>
      <c r="FL91" s="105"/>
      <c r="FM91" s="105"/>
      <c r="FN91" s="105"/>
      <c r="FO91" s="105"/>
      <c r="FP91" s="105"/>
      <c r="FQ91" s="105"/>
      <c r="FR91" s="105"/>
      <c r="FS91" s="105"/>
      <c r="FT91" s="105"/>
      <c r="FU91" s="105"/>
      <c r="FV91" s="105"/>
      <c r="FW91" s="105"/>
      <c r="FX91" s="105"/>
      <c r="FY91" s="105"/>
      <c r="FZ91" s="105"/>
      <c r="GA91" s="105"/>
      <c r="GB91" s="105"/>
      <c r="GC91" s="105"/>
      <c r="GD91" s="105"/>
      <c r="GE91" s="105"/>
      <c r="GF91" s="105"/>
      <c r="GG91" s="105"/>
      <c r="GH91" s="105"/>
      <c r="GI91" s="105"/>
      <c r="GJ91" s="105"/>
      <c r="GK91" s="105"/>
      <c r="GL91" s="105"/>
      <c r="GM91" s="105"/>
      <c r="GN91" s="105"/>
      <c r="GO91" s="105"/>
      <c r="GP91" s="105"/>
      <c r="GQ91" s="105"/>
      <c r="GR91" s="105"/>
      <c r="GS91" s="105"/>
      <c r="GT91" s="105"/>
      <c r="GU91" s="105"/>
      <c r="GV91" s="105"/>
      <c r="GW91" s="105"/>
      <c r="GX91" s="105"/>
      <c r="GY91" s="105"/>
      <c r="GZ91" s="105"/>
      <c r="HA91" s="105"/>
      <c r="HB91" s="105"/>
      <c r="HC91" s="105"/>
      <c r="HD91" s="105"/>
      <c r="HE91" s="105"/>
      <c r="HF91" s="105"/>
      <c r="HG91" s="105"/>
      <c r="HH91" s="105"/>
      <c r="HI91" s="105"/>
      <c r="HJ91" s="105"/>
      <c r="HK91" s="105"/>
      <c r="HL91" s="105"/>
      <c r="HM91" s="105"/>
      <c r="HN91" s="105"/>
      <c r="HO91" s="105"/>
      <c r="HP91" s="105"/>
      <c r="HQ91" s="105"/>
      <c r="HR91" s="105"/>
      <c r="HS91" s="105"/>
      <c r="HT91" s="105"/>
      <c r="HU91" s="105"/>
      <c r="HV91" s="105"/>
      <c r="HW91" s="105"/>
      <c r="HX91" s="105"/>
      <c r="HY91" s="105"/>
      <c r="HZ91" s="105"/>
      <c r="IA91" s="105"/>
      <c r="IB91" s="105"/>
      <c r="IC91" s="105"/>
      <c r="ID91" s="105"/>
      <c r="IE91" s="105"/>
      <c r="IF91" s="105"/>
      <c r="IG91" s="105"/>
      <c r="IH91" s="105"/>
      <c r="II91" s="105"/>
      <c r="IJ91" s="105"/>
      <c r="IK91" s="105"/>
      <c r="IL91" s="105"/>
      <c r="IM91" s="105"/>
      <c r="IN91" s="105"/>
      <c r="IO91" s="105"/>
      <c r="IP91" s="105"/>
      <c r="IQ91" s="105"/>
      <c r="IR91" s="105"/>
      <c r="IS91" s="105"/>
      <c r="IT91" s="105"/>
      <c r="IU91" s="105"/>
      <c r="IV91" s="105"/>
      <c r="IW91" s="105"/>
      <c r="IX91" s="105"/>
      <c r="IY91" s="105"/>
    </row>
    <row r="92" s="14" customFormat="1" ht="36" customHeight="1" spans="1:259">
      <c r="A92" s="85">
        <v>4</v>
      </c>
      <c r="B92" s="90"/>
      <c r="C92" s="87"/>
      <c r="D92" s="85" t="s">
        <v>253</v>
      </c>
      <c r="E92" s="91" t="s">
        <v>254</v>
      </c>
      <c r="F92" s="91" t="s">
        <v>255</v>
      </c>
      <c r="G92" s="91">
        <v>12438.94</v>
      </c>
      <c r="H92" s="92">
        <v>20.66</v>
      </c>
      <c r="I92" s="91" t="s">
        <v>256</v>
      </c>
      <c r="J92" s="91" t="s">
        <v>257</v>
      </c>
      <c r="K92" s="125" t="s">
        <v>244</v>
      </c>
      <c r="L92" s="85"/>
      <c r="M92" s="114" t="s">
        <v>258</v>
      </c>
      <c r="N92" s="91" t="s">
        <v>29</v>
      </c>
      <c r="O92" s="91" t="s">
        <v>78</v>
      </c>
      <c r="P92" s="91" t="s">
        <v>259</v>
      </c>
      <c r="Q92" s="91" t="s">
        <v>260</v>
      </c>
      <c r="R92" s="45" t="s">
        <v>33</v>
      </c>
      <c r="S92" s="91" t="s">
        <v>261</v>
      </c>
      <c r="T92" s="91"/>
      <c r="U92" s="105"/>
      <c r="V92" s="105"/>
      <c r="W92" s="107"/>
      <c r="X92" s="105"/>
      <c r="Y92" s="107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  <c r="BD92" s="105"/>
      <c r="BE92" s="105"/>
      <c r="BF92" s="105"/>
      <c r="BG92" s="105"/>
      <c r="BH92" s="105"/>
      <c r="BI92" s="105"/>
      <c r="BJ92" s="105"/>
      <c r="BK92" s="105"/>
      <c r="BL92" s="105"/>
      <c r="BM92" s="105"/>
      <c r="BN92" s="105"/>
      <c r="BO92" s="105"/>
      <c r="BP92" s="105"/>
      <c r="BQ92" s="105"/>
      <c r="BR92" s="105"/>
      <c r="BS92" s="105"/>
      <c r="BT92" s="105"/>
      <c r="BU92" s="105"/>
      <c r="BV92" s="105"/>
      <c r="BW92" s="105"/>
      <c r="BX92" s="105"/>
      <c r="BY92" s="105"/>
      <c r="BZ92" s="105"/>
      <c r="CA92" s="105"/>
      <c r="CB92" s="105"/>
      <c r="CC92" s="105"/>
      <c r="CD92" s="105"/>
      <c r="CE92" s="105"/>
      <c r="CF92" s="105"/>
      <c r="CG92" s="105"/>
      <c r="CH92" s="105"/>
      <c r="CI92" s="105"/>
      <c r="CJ92" s="105"/>
      <c r="CK92" s="105"/>
      <c r="CL92" s="105"/>
      <c r="CM92" s="105"/>
      <c r="CN92" s="105"/>
      <c r="CO92" s="105"/>
      <c r="CP92" s="105"/>
      <c r="CQ92" s="105"/>
      <c r="CR92" s="105"/>
      <c r="CS92" s="105"/>
      <c r="CT92" s="105"/>
      <c r="CU92" s="105"/>
      <c r="CV92" s="105"/>
      <c r="CW92" s="105"/>
      <c r="CX92" s="105"/>
      <c r="CY92" s="105"/>
      <c r="CZ92" s="105"/>
      <c r="DA92" s="105"/>
      <c r="DB92" s="105"/>
      <c r="DC92" s="105"/>
      <c r="DD92" s="105"/>
      <c r="DE92" s="105"/>
      <c r="DF92" s="105"/>
      <c r="DG92" s="105"/>
      <c r="DH92" s="105"/>
      <c r="DI92" s="105"/>
      <c r="DJ92" s="105"/>
      <c r="DK92" s="105"/>
      <c r="DL92" s="105"/>
      <c r="DM92" s="105"/>
      <c r="DN92" s="105"/>
      <c r="DO92" s="105"/>
      <c r="DP92" s="105"/>
      <c r="DQ92" s="105"/>
      <c r="DR92" s="105"/>
      <c r="DS92" s="105"/>
      <c r="DT92" s="105"/>
      <c r="DU92" s="105"/>
      <c r="DV92" s="105"/>
      <c r="DW92" s="105"/>
      <c r="DX92" s="105"/>
      <c r="DY92" s="105"/>
      <c r="DZ92" s="105"/>
      <c r="EA92" s="105"/>
      <c r="EB92" s="105"/>
      <c r="EC92" s="105"/>
      <c r="ED92" s="105"/>
      <c r="EE92" s="105"/>
      <c r="EF92" s="105"/>
      <c r="EG92" s="105"/>
      <c r="EH92" s="105"/>
      <c r="EI92" s="105"/>
      <c r="EJ92" s="105"/>
      <c r="EK92" s="105"/>
      <c r="EL92" s="105"/>
      <c r="EM92" s="105"/>
      <c r="EN92" s="105"/>
      <c r="EO92" s="105"/>
      <c r="EP92" s="105"/>
      <c r="EQ92" s="105"/>
      <c r="ER92" s="105"/>
      <c r="ES92" s="105"/>
      <c r="ET92" s="105"/>
      <c r="EU92" s="105"/>
      <c r="EV92" s="105"/>
      <c r="EW92" s="105"/>
      <c r="EX92" s="105"/>
      <c r="EY92" s="105"/>
      <c r="EZ92" s="105"/>
      <c r="FA92" s="105"/>
      <c r="FB92" s="105"/>
      <c r="FC92" s="105"/>
      <c r="FD92" s="105"/>
      <c r="FE92" s="105"/>
      <c r="FF92" s="105"/>
      <c r="FG92" s="105"/>
      <c r="FH92" s="105"/>
      <c r="FI92" s="105"/>
      <c r="FJ92" s="105"/>
      <c r="FK92" s="105"/>
      <c r="FL92" s="105"/>
      <c r="FM92" s="105"/>
      <c r="FN92" s="105"/>
      <c r="FO92" s="105"/>
      <c r="FP92" s="105"/>
      <c r="FQ92" s="105"/>
      <c r="FR92" s="105"/>
      <c r="FS92" s="105"/>
      <c r="FT92" s="105"/>
      <c r="FU92" s="105"/>
      <c r="FV92" s="105"/>
      <c r="FW92" s="105"/>
      <c r="FX92" s="105"/>
      <c r="FY92" s="105"/>
      <c r="FZ92" s="105"/>
      <c r="GA92" s="105"/>
      <c r="GB92" s="105"/>
      <c r="GC92" s="105"/>
      <c r="GD92" s="105"/>
      <c r="GE92" s="105"/>
      <c r="GF92" s="105"/>
      <c r="GG92" s="105"/>
      <c r="GH92" s="105"/>
      <c r="GI92" s="105"/>
      <c r="GJ92" s="105"/>
      <c r="GK92" s="105"/>
      <c r="GL92" s="105"/>
      <c r="GM92" s="105"/>
      <c r="GN92" s="105"/>
      <c r="GO92" s="105"/>
      <c r="GP92" s="105"/>
      <c r="GQ92" s="105"/>
      <c r="GR92" s="105"/>
      <c r="GS92" s="105"/>
      <c r="GT92" s="105"/>
      <c r="GU92" s="105"/>
      <c r="GV92" s="105"/>
      <c r="GW92" s="105"/>
      <c r="GX92" s="105"/>
      <c r="GY92" s="105"/>
      <c r="GZ92" s="105"/>
      <c r="HA92" s="105"/>
      <c r="HB92" s="105"/>
      <c r="HC92" s="105"/>
      <c r="HD92" s="105"/>
      <c r="HE92" s="105"/>
      <c r="HF92" s="105"/>
      <c r="HG92" s="105"/>
      <c r="HH92" s="105"/>
      <c r="HI92" s="105"/>
      <c r="HJ92" s="105"/>
      <c r="HK92" s="105"/>
      <c r="HL92" s="105"/>
      <c r="HM92" s="105"/>
      <c r="HN92" s="105"/>
      <c r="HO92" s="105"/>
      <c r="HP92" s="105"/>
      <c r="HQ92" s="105"/>
      <c r="HR92" s="105"/>
      <c r="HS92" s="105"/>
      <c r="HT92" s="105"/>
      <c r="HU92" s="105"/>
      <c r="HV92" s="105"/>
      <c r="HW92" s="105"/>
      <c r="HX92" s="105"/>
      <c r="HY92" s="105"/>
      <c r="HZ92" s="105"/>
      <c r="IA92" s="105"/>
      <c r="IB92" s="105"/>
      <c r="IC92" s="105"/>
      <c r="ID92" s="105"/>
      <c r="IE92" s="105"/>
      <c r="IF92" s="105"/>
      <c r="IG92" s="105"/>
      <c r="IH92" s="105"/>
      <c r="II92" s="105"/>
      <c r="IJ92" s="105"/>
      <c r="IK92" s="105"/>
      <c r="IL92" s="105"/>
      <c r="IM92" s="105"/>
      <c r="IN92" s="105"/>
      <c r="IO92" s="105"/>
      <c r="IP92" s="105"/>
      <c r="IQ92" s="105"/>
      <c r="IR92" s="105"/>
      <c r="IS92" s="105"/>
      <c r="IT92" s="105"/>
      <c r="IU92" s="105"/>
      <c r="IV92" s="105"/>
      <c r="IW92" s="105"/>
      <c r="IX92" s="105"/>
      <c r="IY92" s="105"/>
    </row>
    <row r="93" s="15" customFormat="1" ht="38.4" customHeight="1" spans="1:20">
      <c r="A93" s="85">
        <v>5</v>
      </c>
      <c r="B93" s="93" t="s">
        <v>262</v>
      </c>
      <c r="C93" s="94"/>
      <c r="D93" s="85" t="s">
        <v>263</v>
      </c>
      <c r="E93" s="85" t="s">
        <v>264</v>
      </c>
      <c r="F93" s="85" t="s">
        <v>265</v>
      </c>
      <c r="G93" s="85">
        <v>19449.24</v>
      </c>
      <c r="H93" s="88">
        <v>29.17</v>
      </c>
      <c r="I93" s="85" t="s">
        <v>266</v>
      </c>
      <c r="J93" s="85" t="s">
        <v>267</v>
      </c>
      <c r="K93" s="123" t="s">
        <v>244</v>
      </c>
      <c r="L93" s="85"/>
      <c r="M93" s="124" t="s">
        <v>149</v>
      </c>
      <c r="N93" s="85" t="s">
        <v>29</v>
      </c>
      <c r="O93" s="85" t="s">
        <v>78</v>
      </c>
      <c r="P93" s="85">
        <v>2010</v>
      </c>
      <c r="Q93" s="85" t="s">
        <v>260</v>
      </c>
      <c r="R93" s="56" t="s">
        <v>33</v>
      </c>
      <c r="S93" s="85" t="s">
        <v>268</v>
      </c>
      <c r="T93" s="94"/>
    </row>
    <row r="94" s="15" customFormat="1" ht="39" customHeight="1" spans="1:20">
      <c r="A94" s="85">
        <v>6</v>
      </c>
      <c r="B94" s="93"/>
      <c r="C94" s="94"/>
      <c r="D94" s="85" t="s">
        <v>269</v>
      </c>
      <c r="E94" s="85" t="s">
        <v>270</v>
      </c>
      <c r="F94" s="85" t="s">
        <v>271</v>
      </c>
      <c r="G94" s="85">
        <v>7235.07</v>
      </c>
      <c r="H94" s="88">
        <v>10.85</v>
      </c>
      <c r="I94" s="85" t="s">
        <v>266</v>
      </c>
      <c r="J94" s="85" t="s">
        <v>267</v>
      </c>
      <c r="K94" s="123" t="s">
        <v>244</v>
      </c>
      <c r="L94" s="85"/>
      <c r="M94" s="124" t="s">
        <v>149</v>
      </c>
      <c r="N94" s="85" t="s">
        <v>29</v>
      </c>
      <c r="O94" s="85" t="s">
        <v>78</v>
      </c>
      <c r="P94" s="85">
        <v>2010</v>
      </c>
      <c r="Q94" s="85" t="s">
        <v>260</v>
      </c>
      <c r="R94" s="56" t="s">
        <v>33</v>
      </c>
      <c r="S94" s="85" t="s">
        <v>268</v>
      </c>
      <c r="T94" s="94"/>
    </row>
    <row r="95" s="14" customFormat="1" ht="36" customHeight="1" spans="1:259">
      <c r="A95" s="85"/>
      <c r="B95" s="85" t="s">
        <v>61</v>
      </c>
      <c r="C95" s="87"/>
      <c r="D95" s="85"/>
      <c r="E95" s="85"/>
      <c r="F95" s="85"/>
      <c r="G95" s="95">
        <f>SUM(G89:G94)</f>
        <v>43839.58</v>
      </c>
      <c r="H95" s="96">
        <f>SUM(H89:H94)</f>
        <v>67.75</v>
      </c>
      <c r="I95" s="85"/>
      <c r="J95" s="85"/>
      <c r="K95" s="123"/>
      <c r="L95" s="85"/>
      <c r="M95" s="124"/>
      <c r="N95" s="85"/>
      <c r="O95" s="85"/>
      <c r="P95" s="85"/>
      <c r="Q95" s="85"/>
      <c r="R95" s="85"/>
      <c r="S95" s="85"/>
      <c r="T95" s="8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  <c r="BD95" s="105"/>
      <c r="BE95" s="105"/>
      <c r="BF95" s="105"/>
      <c r="BG95" s="105"/>
      <c r="BH95" s="105"/>
      <c r="BI95" s="105"/>
      <c r="BJ95" s="105"/>
      <c r="BK95" s="105"/>
      <c r="BL95" s="105"/>
      <c r="BM95" s="105"/>
      <c r="BN95" s="105"/>
      <c r="BO95" s="105"/>
      <c r="BP95" s="105"/>
      <c r="BQ95" s="105"/>
      <c r="BR95" s="105"/>
      <c r="BS95" s="105"/>
      <c r="BT95" s="105"/>
      <c r="BU95" s="105"/>
      <c r="BV95" s="105"/>
      <c r="BW95" s="105"/>
      <c r="BX95" s="105"/>
      <c r="BY95" s="105"/>
      <c r="BZ95" s="105"/>
      <c r="CA95" s="105"/>
      <c r="CB95" s="105"/>
      <c r="CC95" s="105"/>
      <c r="CD95" s="105"/>
      <c r="CE95" s="105"/>
      <c r="CF95" s="105"/>
      <c r="CG95" s="105"/>
      <c r="CH95" s="105"/>
      <c r="CI95" s="105"/>
      <c r="CJ95" s="105"/>
      <c r="CK95" s="105"/>
      <c r="CL95" s="105"/>
      <c r="CM95" s="105"/>
      <c r="CN95" s="105"/>
      <c r="CO95" s="105"/>
      <c r="CP95" s="105"/>
      <c r="CQ95" s="105"/>
      <c r="CR95" s="105"/>
      <c r="CS95" s="105"/>
      <c r="CT95" s="105"/>
      <c r="CU95" s="105"/>
      <c r="CV95" s="105"/>
      <c r="CW95" s="105"/>
      <c r="CX95" s="105"/>
      <c r="CY95" s="105"/>
      <c r="CZ95" s="105"/>
      <c r="DA95" s="105"/>
      <c r="DB95" s="105"/>
      <c r="DC95" s="105"/>
      <c r="DD95" s="105"/>
      <c r="DE95" s="105"/>
      <c r="DF95" s="105"/>
      <c r="DG95" s="105"/>
      <c r="DH95" s="105"/>
      <c r="DI95" s="105"/>
      <c r="DJ95" s="105"/>
      <c r="DK95" s="105"/>
      <c r="DL95" s="105"/>
      <c r="DM95" s="105"/>
      <c r="DN95" s="105"/>
      <c r="DO95" s="105"/>
      <c r="DP95" s="105"/>
      <c r="DQ95" s="105"/>
      <c r="DR95" s="105"/>
      <c r="DS95" s="105"/>
      <c r="DT95" s="105"/>
      <c r="DU95" s="105"/>
      <c r="DV95" s="105"/>
      <c r="DW95" s="105"/>
      <c r="DX95" s="105"/>
      <c r="DY95" s="105"/>
      <c r="DZ95" s="105"/>
      <c r="EA95" s="105"/>
      <c r="EB95" s="105"/>
      <c r="EC95" s="105"/>
      <c r="ED95" s="105"/>
      <c r="EE95" s="105"/>
      <c r="EF95" s="105"/>
      <c r="EG95" s="105"/>
      <c r="EH95" s="105"/>
      <c r="EI95" s="105"/>
      <c r="EJ95" s="105"/>
      <c r="EK95" s="105"/>
      <c r="EL95" s="105"/>
      <c r="EM95" s="105"/>
      <c r="EN95" s="105"/>
      <c r="EO95" s="105"/>
      <c r="EP95" s="105"/>
      <c r="EQ95" s="105"/>
      <c r="ER95" s="105"/>
      <c r="ES95" s="105"/>
      <c r="ET95" s="105"/>
      <c r="EU95" s="105"/>
      <c r="EV95" s="105"/>
      <c r="EW95" s="105"/>
      <c r="EX95" s="105"/>
      <c r="EY95" s="105"/>
      <c r="EZ95" s="105"/>
      <c r="FA95" s="105"/>
      <c r="FB95" s="105"/>
      <c r="FC95" s="105"/>
      <c r="FD95" s="105"/>
      <c r="FE95" s="105"/>
      <c r="FF95" s="105"/>
      <c r="FG95" s="105"/>
      <c r="FH95" s="105"/>
      <c r="FI95" s="105"/>
      <c r="FJ95" s="105"/>
      <c r="FK95" s="105"/>
      <c r="FL95" s="105"/>
      <c r="FM95" s="105"/>
      <c r="FN95" s="105"/>
      <c r="FO95" s="105"/>
      <c r="FP95" s="105"/>
      <c r="FQ95" s="105"/>
      <c r="FR95" s="105"/>
      <c r="FS95" s="105"/>
      <c r="FT95" s="105"/>
      <c r="FU95" s="105"/>
      <c r="FV95" s="105"/>
      <c r="FW95" s="105"/>
      <c r="FX95" s="105"/>
      <c r="FY95" s="105"/>
      <c r="FZ95" s="105"/>
      <c r="GA95" s="105"/>
      <c r="GB95" s="105"/>
      <c r="GC95" s="105"/>
      <c r="GD95" s="105"/>
      <c r="GE95" s="105"/>
      <c r="GF95" s="105"/>
      <c r="GG95" s="105"/>
      <c r="GH95" s="105"/>
      <c r="GI95" s="105"/>
      <c r="GJ95" s="105"/>
      <c r="GK95" s="105"/>
      <c r="GL95" s="105"/>
      <c r="GM95" s="105"/>
      <c r="GN95" s="105"/>
      <c r="GO95" s="105"/>
      <c r="GP95" s="105"/>
      <c r="GQ95" s="105"/>
      <c r="GR95" s="105"/>
      <c r="GS95" s="105"/>
      <c r="GT95" s="105"/>
      <c r="GU95" s="105"/>
      <c r="GV95" s="105"/>
      <c r="GW95" s="105"/>
      <c r="GX95" s="105"/>
      <c r="GY95" s="105"/>
      <c r="GZ95" s="105"/>
      <c r="HA95" s="105"/>
      <c r="HB95" s="105"/>
      <c r="HC95" s="105"/>
      <c r="HD95" s="105"/>
      <c r="HE95" s="105"/>
      <c r="HF95" s="105"/>
      <c r="HG95" s="105"/>
      <c r="HH95" s="105"/>
      <c r="HI95" s="105"/>
      <c r="HJ95" s="105"/>
      <c r="HK95" s="105"/>
      <c r="HL95" s="105"/>
      <c r="HM95" s="105"/>
      <c r="HN95" s="105"/>
      <c r="HO95" s="105"/>
      <c r="HP95" s="105"/>
      <c r="HQ95" s="105"/>
      <c r="HR95" s="105"/>
      <c r="HS95" s="105"/>
      <c r="HT95" s="105"/>
      <c r="HU95" s="105"/>
      <c r="HV95" s="105"/>
      <c r="HW95" s="105"/>
      <c r="HX95" s="105"/>
      <c r="HY95" s="105"/>
      <c r="HZ95" s="105"/>
      <c r="IA95" s="105"/>
      <c r="IB95" s="105"/>
      <c r="IC95" s="105"/>
      <c r="ID95" s="105"/>
      <c r="IE95" s="105"/>
      <c r="IF95" s="105"/>
      <c r="IG95" s="105"/>
      <c r="IH95" s="105"/>
      <c r="II95" s="105"/>
      <c r="IJ95" s="105"/>
      <c r="IK95" s="105"/>
      <c r="IL95" s="105"/>
      <c r="IM95" s="105"/>
      <c r="IN95" s="105"/>
      <c r="IO95" s="105"/>
      <c r="IP95" s="105"/>
      <c r="IQ95" s="105"/>
      <c r="IR95" s="105"/>
      <c r="IS95" s="105"/>
      <c r="IT95" s="105"/>
      <c r="IU95" s="105"/>
      <c r="IV95" s="105"/>
      <c r="IW95" s="105"/>
      <c r="IX95" s="105"/>
      <c r="IY95" s="105"/>
    </row>
    <row r="96" s="14" customFormat="1" ht="18.6" customHeight="1" spans="1:23">
      <c r="A96" s="79"/>
      <c r="B96" s="97"/>
      <c r="C96" s="98"/>
      <c r="D96" s="98"/>
      <c r="E96" s="98"/>
      <c r="F96" s="79"/>
      <c r="G96" s="79"/>
      <c r="H96" s="99"/>
      <c r="I96" s="79"/>
      <c r="J96" s="98"/>
      <c r="K96" s="98"/>
      <c r="L96" s="126"/>
      <c r="M96" s="98"/>
      <c r="N96" s="79"/>
      <c r="O96" s="79"/>
      <c r="P96" s="79"/>
      <c r="Q96" s="79"/>
      <c r="R96" s="79"/>
      <c r="S96" s="79"/>
      <c r="W96" s="79"/>
    </row>
    <row r="97" s="14" customFormat="1" ht="30" customHeight="1" spans="1:20">
      <c r="A97" s="100" t="s">
        <v>272</v>
      </c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</row>
    <row r="98" ht="52.2" customHeight="1" spans="1:19">
      <c r="A98" s="56">
        <v>1</v>
      </c>
      <c r="B98" s="53" t="s">
        <v>273</v>
      </c>
      <c r="C98" s="56"/>
      <c r="D98" s="56" t="s">
        <v>274</v>
      </c>
      <c r="E98" s="56">
        <v>123.64835357666</v>
      </c>
      <c r="F98" s="56">
        <v>41.5114097595215</v>
      </c>
      <c r="G98" s="56">
        <v>292371.15625</v>
      </c>
      <c r="H98" s="101">
        <v>438.55</v>
      </c>
      <c r="I98" s="56" t="s">
        <v>275</v>
      </c>
      <c r="J98" s="56" t="s">
        <v>276</v>
      </c>
      <c r="K98" s="108" t="s">
        <v>277</v>
      </c>
      <c r="L98" s="56"/>
      <c r="M98" s="109" t="s">
        <v>278</v>
      </c>
      <c r="N98" s="56" t="s">
        <v>279</v>
      </c>
      <c r="O98" s="85" t="s">
        <v>30</v>
      </c>
      <c r="P98" s="85" t="s">
        <v>280</v>
      </c>
      <c r="Q98" s="85" t="s">
        <v>32</v>
      </c>
      <c r="R98" s="56" t="s">
        <v>33</v>
      </c>
      <c r="S98" s="56" t="s">
        <v>281</v>
      </c>
    </row>
    <row r="99" s="14" customFormat="1" ht="26.4" customHeight="1" spans="1:20">
      <c r="A99" s="56"/>
      <c r="B99" s="56" t="s">
        <v>61</v>
      </c>
      <c r="C99" s="56"/>
      <c r="D99" s="56"/>
      <c r="E99" s="56"/>
      <c r="F99" s="56"/>
      <c r="G99" s="56">
        <v>292371.15625</v>
      </c>
      <c r="H99" s="102">
        <f>SUM(H98:H98)</f>
        <v>438.55</v>
      </c>
      <c r="I99" s="56"/>
      <c r="J99" s="56"/>
      <c r="K99" s="108"/>
      <c r="L99" s="56"/>
      <c r="M99" s="109"/>
      <c r="N99" s="56"/>
      <c r="O99" s="56"/>
      <c r="P99" s="56"/>
      <c r="Q99" s="56"/>
      <c r="R99" s="56"/>
      <c r="S99" s="56"/>
      <c r="T99" s="56"/>
    </row>
    <row r="100" s="14" customFormat="1" ht="19.8" customHeight="1" spans="1:20">
      <c r="A100" s="79"/>
      <c r="B100" s="79"/>
      <c r="C100" s="79"/>
      <c r="D100" s="79"/>
      <c r="E100" s="79"/>
      <c r="F100" s="79"/>
      <c r="G100" s="79"/>
      <c r="H100" s="103"/>
      <c r="I100" s="79"/>
      <c r="J100" s="79"/>
      <c r="K100" s="79"/>
      <c r="L100" s="56"/>
      <c r="M100" s="79"/>
      <c r="N100" s="79"/>
      <c r="O100" s="79"/>
      <c r="P100" s="79"/>
      <c r="Q100" s="79"/>
      <c r="R100" s="79"/>
      <c r="S100" s="79"/>
      <c r="T100" s="79"/>
    </row>
    <row r="101" ht="35.4" customHeight="1" spans="1:20">
      <c r="A101" s="100" t="s">
        <v>282</v>
      </c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</row>
    <row r="102" ht="48.6" customHeight="1" spans="1:259">
      <c r="A102" s="85">
        <v>1</v>
      </c>
      <c r="B102" s="104" t="s">
        <v>283</v>
      </c>
      <c r="C102" s="87"/>
      <c r="D102" s="85" t="s">
        <v>284</v>
      </c>
      <c r="E102" s="85">
        <v>123.670478820801</v>
      </c>
      <c r="F102" s="85">
        <v>41.0390968322754</v>
      </c>
      <c r="G102" s="85">
        <f>H102*666.66</f>
        <v>11233.221</v>
      </c>
      <c r="H102" s="88">
        <v>16.85</v>
      </c>
      <c r="I102" s="85" t="s">
        <v>285</v>
      </c>
      <c r="J102" s="85" t="s">
        <v>286</v>
      </c>
      <c r="K102" s="123" t="s">
        <v>244</v>
      </c>
      <c r="L102" s="85"/>
      <c r="M102" s="124" t="s">
        <v>28</v>
      </c>
      <c r="N102" s="85" t="s">
        <v>29</v>
      </c>
      <c r="O102" s="85" t="s">
        <v>30</v>
      </c>
      <c r="P102" s="85" t="s">
        <v>280</v>
      </c>
      <c r="Q102" s="85" t="s">
        <v>32</v>
      </c>
      <c r="R102" s="56" t="s">
        <v>33</v>
      </c>
      <c r="S102" s="56" t="s">
        <v>287</v>
      </c>
      <c r="T102" s="8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5"/>
      <c r="AK102" s="105"/>
      <c r="AL102" s="105"/>
      <c r="AM102" s="105"/>
      <c r="AN102" s="105"/>
      <c r="AO102" s="105"/>
      <c r="AP102" s="105"/>
      <c r="AQ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5"/>
      <c r="CC102" s="105"/>
      <c r="CD102" s="105"/>
      <c r="CE102" s="105"/>
      <c r="CF102" s="105"/>
      <c r="CG102" s="105"/>
      <c r="CH102" s="105"/>
      <c r="CI102" s="105"/>
      <c r="CJ102" s="105"/>
      <c r="CK102" s="105"/>
      <c r="CL102" s="105"/>
      <c r="CM102" s="105"/>
      <c r="CN102" s="105"/>
      <c r="CO102" s="105"/>
      <c r="CP102" s="105"/>
      <c r="CQ102" s="105"/>
      <c r="CR102" s="105"/>
      <c r="CS102" s="105"/>
      <c r="CT102" s="105"/>
      <c r="CU102" s="105"/>
      <c r="CV102" s="105"/>
      <c r="CW102" s="105"/>
      <c r="CX102" s="105"/>
      <c r="CY102" s="105"/>
      <c r="CZ102" s="105"/>
      <c r="DA102" s="105"/>
      <c r="DB102" s="105"/>
      <c r="DC102" s="105"/>
      <c r="DD102" s="105"/>
      <c r="DE102" s="105"/>
      <c r="DF102" s="105"/>
      <c r="DG102" s="105"/>
      <c r="DH102" s="105"/>
      <c r="DI102" s="105"/>
      <c r="DJ102" s="105"/>
      <c r="DK102" s="105"/>
      <c r="DL102" s="105"/>
      <c r="DM102" s="105"/>
      <c r="DN102" s="105"/>
      <c r="DO102" s="105"/>
      <c r="DP102" s="105"/>
      <c r="DQ102" s="105"/>
      <c r="DR102" s="105"/>
      <c r="DS102" s="105"/>
      <c r="DT102" s="105"/>
      <c r="DU102" s="105"/>
      <c r="DV102" s="105"/>
      <c r="DW102" s="105"/>
      <c r="DX102" s="105"/>
      <c r="DY102" s="105"/>
      <c r="DZ102" s="105"/>
      <c r="EA102" s="105"/>
      <c r="EB102" s="105"/>
      <c r="EC102" s="105"/>
      <c r="ED102" s="105"/>
      <c r="EE102" s="105"/>
      <c r="EF102" s="105"/>
      <c r="EG102" s="105"/>
      <c r="EH102" s="105"/>
      <c r="EI102" s="105"/>
      <c r="EJ102" s="105"/>
      <c r="EK102" s="105"/>
      <c r="EL102" s="105"/>
      <c r="EM102" s="105"/>
      <c r="EN102" s="105"/>
      <c r="EO102" s="105"/>
      <c r="EP102" s="105"/>
      <c r="EQ102" s="105"/>
      <c r="ER102" s="105"/>
      <c r="ES102" s="105"/>
      <c r="ET102" s="105"/>
      <c r="EU102" s="105"/>
      <c r="EV102" s="105"/>
      <c r="EW102" s="105"/>
      <c r="EX102" s="105"/>
      <c r="EY102" s="105"/>
      <c r="EZ102" s="105"/>
      <c r="FA102" s="105"/>
      <c r="FB102" s="105"/>
      <c r="FC102" s="105"/>
      <c r="FD102" s="105"/>
      <c r="FE102" s="105"/>
      <c r="FF102" s="105"/>
      <c r="FG102" s="105"/>
      <c r="FH102" s="105"/>
      <c r="FI102" s="105"/>
      <c r="FJ102" s="105"/>
      <c r="FK102" s="105"/>
      <c r="FL102" s="105"/>
      <c r="FM102" s="105"/>
      <c r="FN102" s="105"/>
      <c r="FO102" s="105"/>
      <c r="FP102" s="105"/>
      <c r="FQ102" s="105"/>
      <c r="FR102" s="105"/>
      <c r="FS102" s="105"/>
      <c r="FT102" s="105"/>
      <c r="FU102" s="105"/>
      <c r="FV102" s="105"/>
      <c r="FW102" s="105"/>
      <c r="FX102" s="105"/>
      <c r="FY102" s="105"/>
      <c r="FZ102" s="105"/>
      <c r="GA102" s="105"/>
      <c r="GB102" s="105"/>
      <c r="GC102" s="105"/>
      <c r="GD102" s="105"/>
      <c r="GE102" s="105"/>
      <c r="GF102" s="105"/>
      <c r="GG102" s="105"/>
      <c r="GH102" s="105"/>
      <c r="GI102" s="105"/>
      <c r="GJ102" s="105"/>
      <c r="GK102" s="105"/>
      <c r="GL102" s="105"/>
      <c r="GM102" s="105"/>
      <c r="GN102" s="105"/>
      <c r="GO102" s="105"/>
      <c r="GP102" s="105"/>
      <c r="GQ102" s="105"/>
      <c r="GR102" s="105"/>
      <c r="GS102" s="105"/>
      <c r="GT102" s="105"/>
      <c r="GU102" s="105"/>
      <c r="GV102" s="105"/>
      <c r="GW102" s="105"/>
      <c r="GX102" s="105"/>
      <c r="GY102" s="105"/>
      <c r="GZ102" s="105"/>
      <c r="HA102" s="105"/>
      <c r="HB102" s="105"/>
      <c r="HC102" s="105"/>
      <c r="HD102" s="105"/>
      <c r="HE102" s="105"/>
      <c r="HF102" s="105"/>
      <c r="HG102" s="105"/>
      <c r="HH102" s="105"/>
      <c r="HI102" s="105"/>
      <c r="HJ102" s="105"/>
      <c r="HK102" s="105"/>
      <c r="HL102" s="105"/>
      <c r="HM102" s="105"/>
      <c r="HN102" s="105"/>
      <c r="HO102" s="105"/>
      <c r="HP102" s="105"/>
      <c r="HQ102" s="105"/>
      <c r="HR102" s="105"/>
      <c r="HS102" s="105"/>
      <c r="HT102" s="105"/>
      <c r="HU102" s="105"/>
      <c r="HV102" s="105"/>
      <c r="HW102" s="105"/>
      <c r="HX102" s="105"/>
      <c r="HY102" s="105"/>
      <c r="HZ102" s="105"/>
      <c r="IA102" s="105"/>
      <c r="IB102" s="105"/>
      <c r="IC102" s="105"/>
      <c r="ID102" s="105"/>
      <c r="IE102" s="105"/>
      <c r="IF102" s="105"/>
      <c r="IG102" s="105"/>
      <c r="IH102" s="105"/>
      <c r="II102" s="105"/>
      <c r="IJ102" s="105"/>
      <c r="IK102" s="105"/>
      <c r="IL102" s="105"/>
      <c r="IM102" s="105"/>
      <c r="IN102" s="105"/>
      <c r="IO102" s="105"/>
      <c r="IP102" s="105"/>
      <c r="IQ102" s="105"/>
      <c r="IR102" s="105"/>
      <c r="IS102" s="105"/>
      <c r="IT102" s="105"/>
      <c r="IU102" s="105"/>
      <c r="IV102" s="105"/>
      <c r="IW102" s="105"/>
      <c r="IX102" s="105"/>
      <c r="IY102" s="105"/>
    </row>
    <row r="103" ht="31.8" customHeight="1" spans="1:259">
      <c r="A103" s="85"/>
      <c r="B103" s="85" t="s">
        <v>61</v>
      </c>
      <c r="C103" s="87"/>
      <c r="D103" s="85"/>
      <c r="E103" s="85"/>
      <c r="F103" s="85"/>
      <c r="G103" s="85">
        <f>SUM(G102:G102)</f>
        <v>11233.221</v>
      </c>
      <c r="H103" s="96">
        <f>SUM(H102:H102)</f>
        <v>16.85</v>
      </c>
      <c r="I103" s="85"/>
      <c r="J103" s="85"/>
      <c r="K103" s="123"/>
      <c r="L103" s="85"/>
      <c r="M103" s="124"/>
      <c r="N103" s="85"/>
      <c r="O103" s="85"/>
      <c r="P103" s="85"/>
      <c r="Q103" s="85"/>
      <c r="R103" s="85"/>
      <c r="S103" s="85"/>
      <c r="T103" s="8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5"/>
      <c r="AP103" s="105"/>
      <c r="AQ103" s="105"/>
      <c r="AR103" s="105"/>
      <c r="AS103" s="105"/>
      <c r="AT103" s="105"/>
      <c r="AU103" s="105"/>
      <c r="AV103" s="105"/>
      <c r="AW103" s="105"/>
      <c r="AX103" s="105"/>
      <c r="AY103" s="105"/>
      <c r="AZ103" s="105"/>
      <c r="BA103" s="105"/>
      <c r="BB103" s="105"/>
      <c r="BC103" s="105"/>
      <c r="BD103" s="105"/>
      <c r="BE103" s="105"/>
      <c r="BF103" s="105"/>
      <c r="BG103" s="105"/>
      <c r="BH103" s="105"/>
      <c r="BI103" s="105"/>
      <c r="BJ103" s="105"/>
      <c r="BK103" s="105"/>
      <c r="BL103" s="105"/>
      <c r="BM103" s="105"/>
      <c r="BN103" s="105"/>
      <c r="BO103" s="105"/>
      <c r="BP103" s="105"/>
      <c r="BQ103" s="105"/>
      <c r="BR103" s="105"/>
      <c r="BS103" s="105"/>
      <c r="BT103" s="105"/>
      <c r="BU103" s="105"/>
      <c r="BV103" s="105"/>
      <c r="BW103" s="105"/>
      <c r="BX103" s="105"/>
      <c r="BY103" s="105"/>
      <c r="BZ103" s="105"/>
      <c r="CA103" s="105"/>
      <c r="CB103" s="105"/>
      <c r="CC103" s="105"/>
      <c r="CD103" s="105"/>
      <c r="CE103" s="105"/>
      <c r="CF103" s="105"/>
      <c r="CG103" s="105"/>
      <c r="CH103" s="105"/>
      <c r="CI103" s="105"/>
      <c r="CJ103" s="105"/>
      <c r="CK103" s="105"/>
      <c r="CL103" s="105"/>
      <c r="CM103" s="105"/>
      <c r="CN103" s="105"/>
      <c r="CO103" s="105"/>
      <c r="CP103" s="105"/>
      <c r="CQ103" s="105"/>
      <c r="CR103" s="105"/>
      <c r="CS103" s="105"/>
      <c r="CT103" s="105"/>
      <c r="CU103" s="105"/>
      <c r="CV103" s="105"/>
      <c r="CW103" s="105"/>
      <c r="CX103" s="105"/>
      <c r="CY103" s="105"/>
      <c r="CZ103" s="105"/>
      <c r="DA103" s="105"/>
      <c r="DB103" s="105"/>
      <c r="DC103" s="105"/>
      <c r="DD103" s="105"/>
      <c r="DE103" s="105"/>
      <c r="DF103" s="105"/>
      <c r="DG103" s="105"/>
      <c r="DH103" s="105"/>
      <c r="DI103" s="105"/>
      <c r="DJ103" s="105"/>
      <c r="DK103" s="105"/>
      <c r="DL103" s="105"/>
      <c r="DM103" s="105"/>
      <c r="DN103" s="105"/>
      <c r="DO103" s="105"/>
      <c r="DP103" s="105"/>
      <c r="DQ103" s="105"/>
      <c r="DR103" s="105"/>
      <c r="DS103" s="105"/>
      <c r="DT103" s="105"/>
      <c r="DU103" s="105"/>
      <c r="DV103" s="105"/>
      <c r="DW103" s="105"/>
      <c r="DX103" s="105"/>
      <c r="DY103" s="105"/>
      <c r="DZ103" s="105"/>
      <c r="EA103" s="105"/>
      <c r="EB103" s="105"/>
      <c r="EC103" s="105"/>
      <c r="ED103" s="105"/>
      <c r="EE103" s="105"/>
      <c r="EF103" s="105"/>
      <c r="EG103" s="105"/>
      <c r="EH103" s="105"/>
      <c r="EI103" s="105"/>
      <c r="EJ103" s="105"/>
      <c r="EK103" s="105"/>
      <c r="EL103" s="105"/>
      <c r="EM103" s="105"/>
      <c r="EN103" s="105"/>
      <c r="EO103" s="105"/>
      <c r="EP103" s="105"/>
      <c r="EQ103" s="105"/>
      <c r="ER103" s="105"/>
      <c r="ES103" s="105"/>
      <c r="ET103" s="105"/>
      <c r="EU103" s="105"/>
      <c r="EV103" s="105"/>
      <c r="EW103" s="105"/>
      <c r="EX103" s="105"/>
      <c r="EY103" s="105"/>
      <c r="EZ103" s="105"/>
      <c r="FA103" s="105"/>
      <c r="FB103" s="105"/>
      <c r="FC103" s="105"/>
      <c r="FD103" s="105"/>
      <c r="FE103" s="105"/>
      <c r="FF103" s="105"/>
      <c r="FG103" s="105"/>
      <c r="FH103" s="105"/>
      <c r="FI103" s="105"/>
      <c r="FJ103" s="105"/>
      <c r="FK103" s="105"/>
      <c r="FL103" s="105"/>
      <c r="FM103" s="105"/>
      <c r="FN103" s="105"/>
      <c r="FO103" s="105"/>
      <c r="FP103" s="105"/>
      <c r="FQ103" s="105"/>
      <c r="FR103" s="105"/>
      <c r="FS103" s="105"/>
      <c r="FT103" s="105"/>
      <c r="FU103" s="105"/>
      <c r="FV103" s="105"/>
      <c r="FW103" s="105"/>
      <c r="FX103" s="105"/>
      <c r="FY103" s="105"/>
      <c r="FZ103" s="105"/>
      <c r="GA103" s="105"/>
      <c r="GB103" s="105"/>
      <c r="GC103" s="105"/>
      <c r="GD103" s="105"/>
      <c r="GE103" s="105"/>
      <c r="GF103" s="105"/>
      <c r="GG103" s="105"/>
      <c r="GH103" s="105"/>
      <c r="GI103" s="105"/>
      <c r="GJ103" s="105"/>
      <c r="GK103" s="105"/>
      <c r="GL103" s="105"/>
      <c r="GM103" s="105"/>
      <c r="GN103" s="105"/>
      <c r="GO103" s="105"/>
      <c r="GP103" s="105"/>
      <c r="GQ103" s="105"/>
      <c r="GR103" s="105"/>
      <c r="GS103" s="105"/>
      <c r="GT103" s="105"/>
      <c r="GU103" s="105"/>
      <c r="GV103" s="105"/>
      <c r="GW103" s="105"/>
      <c r="GX103" s="105"/>
      <c r="GY103" s="105"/>
      <c r="GZ103" s="105"/>
      <c r="HA103" s="105"/>
      <c r="HB103" s="105"/>
      <c r="HC103" s="105"/>
      <c r="HD103" s="105"/>
      <c r="HE103" s="105"/>
      <c r="HF103" s="105"/>
      <c r="HG103" s="105"/>
      <c r="HH103" s="105"/>
      <c r="HI103" s="105"/>
      <c r="HJ103" s="105"/>
      <c r="HK103" s="105"/>
      <c r="HL103" s="105"/>
      <c r="HM103" s="105"/>
      <c r="HN103" s="105"/>
      <c r="HO103" s="105"/>
      <c r="HP103" s="105"/>
      <c r="HQ103" s="105"/>
      <c r="HR103" s="105"/>
      <c r="HS103" s="105"/>
      <c r="HT103" s="105"/>
      <c r="HU103" s="105"/>
      <c r="HV103" s="105"/>
      <c r="HW103" s="105"/>
      <c r="HX103" s="105"/>
      <c r="HY103" s="105"/>
      <c r="HZ103" s="105"/>
      <c r="IA103" s="105"/>
      <c r="IB103" s="105"/>
      <c r="IC103" s="105"/>
      <c r="ID103" s="105"/>
      <c r="IE103" s="105"/>
      <c r="IF103" s="105"/>
      <c r="IG103" s="105"/>
      <c r="IH103" s="105"/>
      <c r="II103" s="105"/>
      <c r="IJ103" s="105"/>
      <c r="IK103" s="105"/>
      <c r="IL103" s="105"/>
      <c r="IM103" s="105"/>
      <c r="IN103" s="105"/>
      <c r="IO103" s="105"/>
      <c r="IP103" s="105"/>
      <c r="IQ103" s="105"/>
      <c r="IR103" s="105"/>
      <c r="IS103" s="105"/>
      <c r="IT103" s="105"/>
      <c r="IU103" s="105"/>
      <c r="IV103" s="105"/>
      <c r="IW103" s="105"/>
      <c r="IX103" s="105"/>
      <c r="IY103" s="105"/>
    </row>
    <row r="104" ht="19.2" customHeight="1" spans="1:259">
      <c r="A104" s="105"/>
      <c r="B104" s="105"/>
      <c r="C104" s="106"/>
      <c r="D104" s="105"/>
      <c r="E104" s="105"/>
      <c r="F104" s="105"/>
      <c r="G104" s="105"/>
      <c r="H104" s="107"/>
      <c r="I104" s="105"/>
      <c r="J104" s="105"/>
      <c r="K104" s="105"/>
      <c r="L104" s="8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5"/>
      <c r="AP104" s="105"/>
      <c r="AQ104" s="105"/>
      <c r="AR104" s="105"/>
      <c r="AS104" s="105"/>
      <c r="AT104" s="105"/>
      <c r="AU104" s="105"/>
      <c r="AV104" s="105"/>
      <c r="AW104" s="105"/>
      <c r="AX104" s="105"/>
      <c r="AY104" s="105"/>
      <c r="AZ104" s="105"/>
      <c r="BA104" s="105"/>
      <c r="BB104" s="105"/>
      <c r="BC104" s="105"/>
      <c r="BD104" s="105"/>
      <c r="BE104" s="105"/>
      <c r="BF104" s="105"/>
      <c r="BG104" s="105"/>
      <c r="BH104" s="105"/>
      <c r="BI104" s="105"/>
      <c r="BJ104" s="105"/>
      <c r="BK104" s="105"/>
      <c r="BL104" s="105"/>
      <c r="BM104" s="105"/>
      <c r="BN104" s="105"/>
      <c r="BO104" s="105"/>
      <c r="BP104" s="105"/>
      <c r="BQ104" s="105"/>
      <c r="BR104" s="105"/>
      <c r="BS104" s="105"/>
      <c r="BT104" s="105"/>
      <c r="BU104" s="105"/>
      <c r="BV104" s="105"/>
      <c r="BW104" s="105"/>
      <c r="BX104" s="105"/>
      <c r="BY104" s="105"/>
      <c r="BZ104" s="105"/>
      <c r="CA104" s="105"/>
      <c r="CB104" s="105"/>
      <c r="CC104" s="105"/>
      <c r="CD104" s="105"/>
      <c r="CE104" s="105"/>
      <c r="CF104" s="105"/>
      <c r="CG104" s="105"/>
      <c r="CH104" s="105"/>
      <c r="CI104" s="105"/>
      <c r="CJ104" s="105"/>
      <c r="CK104" s="105"/>
      <c r="CL104" s="105"/>
      <c r="CM104" s="105"/>
      <c r="CN104" s="105"/>
      <c r="CO104" s="105"/>
      <c r="CP104" s="105"/>
      <c r="CQ104" s="105"/>
      <c r="CR104" s="105"/>
      <c r="CS104" s="105"/>
      <c r="CT104" s="105"/>
      <c r="CU104" s="105"/>
      <c r="CV104" s="105"/>
      <c r="CW104" s="105"/>
      <c r="CX104" s="105"/>
      <c r="CY104" s="105"/>
      <c r="CZ104" s="105"/>
      <c r="DA104" s="105"/>
      <c r="DB104" s="105"/>
      <c r="DC104" s="105"/>
      <c r="DD104" s="105"/>
      <c r="DE104" s="105"/>
      <c r="DF104" s="105"/>
      <c r="DG104" s="105"/>
      <c r="DH104" s="105"/>
      <c r="DI104" s="105"/>
      <c r="DJ104" s="105"/>
      <c r="DK104" s="105"/>
      <c r="DL104" s="105"/>
      <c r="DM104" s="105"/>
      <c r="DN104" s="105"/>
      <c r="DO104" s="105"/>
      <c r="DP104" s="105"/>
      <c r="DQ104" s="105"/>
      <c r="DR104" s="105"/>
      <c r="DS104" s="105"/>
      <c r="DT104" s="105"/>
      <c r="DU104" s="105"/>
      <c r="DV104" s="105"/>
      <c r="DW104" s="105"/>
      <c r="DX104" s="105"/>
      <c r="DY104" s="105"/>
      <c r="DZ104" s="105"/>
      <c r="EA104" s="105"/>
      <c r="EB104" s="105"/>
      <c r="EC104" s="105"/>
      <c r="ED104" s="105"/>
      <c r="EE104" s="105"/>
      <c r="EF104" s="105"/>
      <c r="EG104" s="105"/>
      <c r="EH104" s="105"/>
      <c r="EI104" s="105"/>
      <c r="EJ104" s="105"/>
      <c r="EK104" s="105"/>
      <c r="EL104" s="105"/>
      <c r="EM104" s="105"/>
      <c r="EN104" s="105"/>
      <c r="EO104" s="105"/>
      <c r="EP104" s="105"/>
      <c r="EQ104" s="105"/>
      <c r="ER104" s="105"/>
      <c r="ES104" s="105"/>
      <c r="ET104" s="105"/>
      <c r="EU104" s="105"/>
      <c r="EV104" s="105"/>
      <c r="EW104" s="105"/>
      <c r="EX104" s="105"/>
      <c r="EY104" s="105"/>
      <c r="EZ104" s="105"/>
      <c r="FA104" s="105"/>
      <c r="FB104" s="105"/>
      <c r="FC104" s="105"/>
      <c r="FD104" s="105"/>
      <c r="FE104" s="105"/>
      <c r="FF104" s="105"/>
      <c r="FG104" s="105"/>
      <c r="FH104" s="105"/>
      <c r="FI104" s="105"/>
      <c r="FJ104" s="105"/>
      <c r="FK104" s="105"/>
      <c r="FL104" s="105"/>
      <c r="FM104" s="105"/>
      <c r="FN104" s="105"/>
      <c r="FO104" s="105"/>
      <c r="FP104" s="105"/>
      <c r="FQ104" s="105"/>
      <c r="FR104" s="105"/>
      <c r="FS104" s="105"/>
      <c r="FT104" s="105"/>
      <c r="FU104" s="105"/>
      <c r="FV104" s="105"/>
      <c r="FW104" s="105"/>
      <c r="FX104" s="105"/>
      <c r="FY104" s="105"/>
      <c r="FZ104" s="105"/>
      <c r="GA104" s="105"/>
      <c r="GB104" s="105"/>
      <c r="GC104" s="105"/>
      <c r="GD104" s="105"/>
      <c r="GE104" s="105"/>
      <c r="GF104" s="105"/>
      <c r="GG104" s="105"/>
      <c r="GH104" s="105"/>
      <c r="GI104" s="105"/>
      <c r="GJ104" s="105"/>
      <c r="GK104" s="105"/>
      <c r="GL104" s="105"/>
      <c r="GM104" s="105"/>
      <c r="GN104" s="105"/>
      <c r="GO104" s="105"/>
      <c r="GP104" s="105"/>
      <c r="GQ104" s="105"/>
      <c r="GR104" s="105"/>
      <c r="GS104" s="105"/>
      <c r="GT104" s="105"/>
      <c r="GU104" s="105"/>
      <c r="GV104" s="105"/>
      <c r="GW104" s="105"/>
      <c r="GX104" s="105"/>
      <c r="GY104" s="105"/>
      <c r="GZ104" s="105"/>
      <c r="HA104" s="105"/>
      <c r="HB104" s="105"/>
      <c r="HC104" s="105"/>
      <c r="HD104" s="105"/>
      <c r="HE104" s="105"/>
      <c r="HF104" s="105"/>
      <c r="HG104" s="105"/>
      <c r="HH104" s="105"/>
      <c r="HI104" s="105"/>
      <c r="HJ104" s="105"/>
      <c r="HK104" s="105"/>
      <c r="HL104" s="105"/>
      <c r="HM104" s="105"/>
      <c r="HN104" s="105"/>
      <c r="HO104" s="105"/>
      <c r="HP104" s="105"/>
      <c r="HQ104" s="105"/>
      <c r="HR104" s="105"/>
      <c r="HS104" s="105"/>
      <c r="HT104" s="105"/>
      <c r="HU104" s="105"/>
      <c r="HV104" s="105"/>
      <c r="HW104" s="105"/>
      <c r="HX104" s="105"/>
      <c r="HY104" s="105"/>
      <c r="HZ104" s="105"/>
      <c r="IA104" s="105"/>
      <c r="IB104" s="105"/>
      <c r="IC104" s="105"/>
      <c r="ID104" s="105"/>
      <c r="IE104" s="105"/>
      <c r="IF104" s="105"/>
      <c r="IG104" s="105"/>
      <c r="IH104" s="105"/>
      <c r="II104" s="105"/>
      <c r="IJ104" s="105"/>
      <c r="IK104" s="105"/>
      <c r="IL104" s="105"/>
      <c r="IM104" s="105"/>
      <c r="IN104" s="105"/>
      <c r="IO104" s="105"/>
      <c r="IP104" s="105"/>
      <c r="IQ104" s="105"/>
      <c r="IR104" s="105"/>
      <c r="IS104" s="105"/>
      <c r="IT104" s="105"/>
      <c r="IU104" s="105"/>
      <c r="IV104" s="105"/>
      <c r="IW104" s="105"/>
      <c r="IX104" s="105"/>
      <c r="IY104" s="105"/>
    </row>
    <row r="105" ht="30.6" customHeight="1" spans="1:29">
      <c r="A105" s="100" t="s">
        <v>288</v>
      </c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82"/>
      <c r="V105" s="82"/>
      <c r="W105" s="82"/>
      <c r="X105" s="82"/>
      <c r="Y105" s="82"/>
      <c r="Z105" s="82"/>
      <c r="AA105" s="82"/>
      <c r="AB105" s="82"/>
      <c r="AC105" s="82"/>
    </row>
    <row r="106" s="14" customFormat="1" ht="33" customHeight="1" spans="1:29">
      <c r="A106" s="108">
        <v>1</v>
      </c>
      <c r="B106" s="53" t="s">
        <v>289</v>
      </c>
      <c r="C106" s="109"/>
      <c r="D106" s="56" t="s">
        <v>290</v>
      </c>
      <c r="E106" s="56">
        <v>123.716217041016</v>
      </c>
      <c r="F106" s="56">
        <v>41.1850700378418</v>
      </c>
      <c r="G106" s="56">
        <v>28431.720703125</v>
      </c>
      <c r="H106" s="101">
        <v>42.6473678178484</v>
      </c>
      <c r="I106" s="56" t="s">
        <v>291</v>
      </c>
      <c r="J106" s="56" t="s">
        <v>292</v>
      </c>
      <c r="K106" s="108" t="s">
        <v>277</v>
      </c>
      <c r="L106" s="56"/>
      <c r="M106" s="109" t="s">
        <v>293</v>
      </c>
      <c r="N106" s="56" t="s">
        <v>294</v>
      </c>
      <c r="O106" s="85" t="s">
        <v>30</v>
      </c>
      <c r="P106" s="56" t="s">
        <v>295</v>
      </c>
      <c r="Q106" s="56" t="s">
        <v>260</v>
      </c>
      <c r="R106" s="56" t="s">
        <v>296</v>
      </c>
      <c r="S106" s="56" t="s">
        <v>297</v>
      </c>
      <c r="T106" s="56"/>
      <c r="U106" s="79"/>
      <c r="V106" s="79"/>
      <c r="W106" s="79"/>
      <c r="X106" s="79"/>
      <c r="Y106" s="79"/>
      <c r="Z106" s="79"/>
      <c r="AA106" s="79"/>
      <c r="AB106" s="79"/>
      <c r="AC106" s="79"/>
    </row>
    <row r="107" s="14" customFormat="1" ht="33" customHeight="1" spans="1:29">
      <c r="A107" s="108">
        <v>2</v>
      </c>
      <c r="B107" s="53"/>
      <c r="C107" s="109"/>
      <c r="D107" s="56" t="s">
        <v>298</v>
      </c>
      <c r="E107" s="56">
        <v>123.71605682373</v>
      </c>
      <c r="F107" s="56">
        <v>41.1861457824707</v>
      </c>
      <c r="G107" s="56">
        <v>16270.740234375</v>
      </c>
      <c r="H107" s="101">
        <v>24.4059883216209</v>
      </c>
      <c r="I107" s="56" t="s">
        <v>291</v>
      </c>
      <c r="J107" s="56" t="s">
        <v>292</v>
      </c>
      <c r="K107" s="108" t="s">
        <v>277</v>
      </c>
      <c r="L107" s="56"/>
      <c r="M107" s="109" t="s">
        <v>293</v>
      </c>
      <c r="N107" s="56" t="s">
        <v>294</v>
      </c>
      <c r="O107" s="85" t="s">
        <v>30</v>
      </c>
      <c r="P107" s="56" t="s">
        <v>295</v>
      </c>
      <c r="Q107" s="56" t="s">
        <v>260</v>
      </c>
      <c r="R107" s="56" t="s">
        <v>296</v>
      </c>
      <c r="S107" s="56" t="s">
        <v>299</v>
      </c>
      <c r="T107" s="56"/>
      <c r="U107" s="79"/>
      <c r="V107" s="79"/>
      <c r="W107" s="79"/>
      <c r="X107" s="79"/>
      <c r="Y107" s="79"/>
      <c r="Z107" s="79"/>
      <c r="AA107" s="79"/>
      <c r="AB107" s="79"/>
      <c r="AC107" s="79"/>
    </row>
    <row r="108" s="14" customFormat="1" ht="47.4" customHeight="1" spans="1:29">
      <c r="A108" s="108">
        <v>3</v>
      </c>
      <c r="B108" s="53" t="s">
        <v>300</v>
      </c>
      <c r="C108" s="109"/>
      <c r="D108" s="56" t="s">
        <v>301</v>
      </c>
      <c r="E108" s="56">
        <v>123.71826171875</v>
      </c>
      <c r="F108" s="56">
        <v>41.1784820556641</v>
      </c>
      <c r="G108" s="56">
        <v>56430.109375</v>
      </c>
      <c r="H108" s="101">
        <v>84.6447408387958</v>
      </c>
      <c r="I108" s="56" t="s">
        <v>291</v>
      </c>
      <c r="J108" s="56" t="s">
        <v>302</v>
      </c>
      <c r="K108" s="108" t="s">
        <v>277</v>
      </c>
      <c r="L108" s="56"/>
      <c r="M108" s="109" t="s">
        <v>293</v>
      </c>
      <c r="N108" s="56" t="s">
        <v>303</v>
      </c>
      <c r="O108" s="85" t="s">
        <v>30</v>
      </c>
      <c r="P108" s="56" t="s">
        <v>295</v>
      </c>
      <c r="Q108" s="56" t="s">
        <v>260</v>
      </c>
      <c r="R108" s="56" t="s">
        <v>304</v>
      </c>
      <c r="S108" s="56" t="s">
        <v>305</v>
      </c>
      <c r="T108" s="56"/>
      <c r="U108" s="79"/>
      <c r="V108" s="79"/>
      <c r="W108" s="79"/>
      <c r="X108" s="79"/>
      <c r="Y108" s="79"/>
      <c r="Z108" s="79"/>
      <c r="AA108" s="79"/>
      <c r="AB108" s="79"/>
      <c r="AC108" s="79"/>
    </row>
    <row r="109" s="14" customFormat="1" ht="22.2" customHeight="1" spans="1:29">
      <c r="A109" s="56"/>
      <c r="B109" s="68" t="s">
        <v>61</v>
      </c>
      <c r="C109" s="56"/>
      <c r="D109" s="56"/>
      <c r="E109" s="56"/>
      <c r="F109" s="56"/>
      <c r="G109" s="56">
        <f>SUM(G106:G108)</f>
        <v>101132.5703125</v>
      </c>
      <c r="H109" s="110">
        <f>SUM(H106:H108)</f>
        <v>151.698096978265</v>
      </c>
      <c r="I109" s="56"/>
      <c r="J109" s="56"/>
      <c r="K109" s="108"/>
      <c r="L109" s="56"/>
      <c r="M109" s="109"/>
      <c r="N109" s="56"/>
      <c r="O109" s="56"/>
      <c r="P109" s="56"/>
      <c r="Q109" s="56"/>
      <c r="R109" s="56"/>
      <c r="S109" s="56"/>
      <c r="T109" s="56"/>
      <c r="U109" s="79"/>
      <c r="V109" s="79"/>
      <c r="W109" s="79"/>
      <c r="X109" s="79"/>
      <c r="Y109" s="79"/>
      <c r="Z109" s="79"/>
      <c r="AA109" s="79"/>
      <c r="AB109" s="79"/>
      <c r="AC109" s="79"/>
    </row>
    <row r="110" s="14" customFormat="1" ht="22.2" customHeight="1" spans="1:29">
      <c r="A110" s="79"/>
      <c r="B110" s="79"/>
      <c r="C110" s="79"/>
      <c r="D110" s="79"/>
      <c r="E110" s="79"/>
      <c r="F110" s="79"/>
      <c r="G110" s="79"/>
      <c r="H110" s="83"/>
      <c r="I110" s="79"/>
      <c r="J110" s="79"/>
      <c r="K110" s="79"/>
      <c r="L110" s="56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</row>
    <row r="111" ht="25.2" customHeight="1" spans="1:29">
      <c r="A111" s="100" t="s">
        <v>306</v>
      </c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82"/>
      <c r="V111" s="82"/>
      <c r="W111" s="82"/>
      <c r="X111" s="82"/>
      <c r="Y111" s="82"/>
      <c r="Z111" s="82"/>
      <c r="AA111" s="82"/>
      <c r="AB111" s="82"/>
      <c r="AC111" s="82"/>
    </row>
    <row r="112" s="14" customFormat="1" ht="35.4" customHeight="1" spans="1:260">
      <c r="A112" s="111">
        <v>1</v>
      </c>
      <c r="B112" s="86" t="s">
        <v>307</v>
      </c>
      <c r="C112" s="85"/>
      <c r="D112" s="85" t="s">
        <v>308</v>
      </c>
      <c r="E112" s="85">
        <v>123.700607299805</v>
      </c>
      <c r="F112" s="85">
        <v>41.3369026184082</v>
      </c>
      <c r="G112" s="56">
        <v>5463.859863</v>
      </c>
      <c r="H112" s="88">
        <v>8.2</v>
      </c>
      <c r="I112" s="111"/>
      <c r="J112" s="56" t="s">
        <v>309</v>
      </c>
      <c r="K112" s="108" t="s">
        <v>277</v>
      </c>
      <c r="L112" s="56"/>
      <c r="M112" s="109" t="s">
        <v>310</v>
      </c>
      <c r="N112" s="76" t="s">
        <v>29</v>
      </c>
      <c r="O112" s="85" t="s">
        <v>30</v>
      </c>
      <c r="P112" s="56" t="s">
        <v>311</v>
      </c>
      <c r="Q112" s="56" t="s">
        <v>260</v>
      </c>
      <c r="R112" s="56" t="s">
        <v>304</v>
      </c>
      <c r="S112" s="85" t="s">
        <v>54</v>
      </c>
      <c r="T112" s="56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  <c r="BD112" s="105"/>
      <c r="BE112" s="105"/>
      <c r="BF112" s="105"/>
      <c r="BG112" s="105"/>
      <c r="BH112" s="105"/>
      <c r="BI112" s="105"/>
      <c r="BJ112" s="105"/>
      <c r="BK112" s="105"/>
      <c r="BL112" s="105"/>
      <c r="BM112" s="105"/>
      <c r="BN112" s="105"/>
      <c r="BO112" s="105"/>
      <c r="BP112" s="105"/>
      <c r="BQ112" s="105"/>
      <c r="BR112" s="105"/>
      <c r="BS112" s="105"/>
      <c r="BT112" s="105"/>
      <c r="BU112" s="105"/>
      <c r="BV112" s="105"/>
      <c r="BW112" s="105"/>
      <c r="BX112" s="105"/>
      <c r="BY112" s="105"/>
      <c r="BZ112" s="105"/>
      <c r="CA112" s="105"/>
      <c r="CB112" s="105"/>
      <c r="CC112" s="105"/>
      <c r="CD112" s="105"/>
      <c r="CE112" s="105"/>
      <c r="CF112" s="105"/>
      <c r="CG112" s="105"/>
      <c r="CH112" s="105"/>
      <c r="CI112" s="105"/>
      <c r="CJ112" s="105"/>
      <c r="CK112" s="105"/>
      <c r="CL112" s="105"/>
      <c r="CM112" s="105"/>
      <c r="CN112" s="105"/>
      <c r="CO112" s="105"/>
      <c r="CP112" s="105"/>
      <c r="CQ112" s="105"/>
      <c r="CR112" s="105"/>
      <c r="CS112" s="105"/>
      <c r="CT112" s="105"/>
      <c r="CU112" s="105"/>
      <c r="CV112" s="105"/>
      <c r="CW112" s="105"/>
      <c r="CX112" s="105"/>
      <c r="CY112" s="105"/>
      <c r="CZ112" s="105"/>
      <c r="DA112" s="105"/>
      <c r="DB112" s="105"/>
      <c r="DC112" s="105"/>
      <c r="DD112" s="105"/>
      <c r="DE112" s="105"/>
      <c r="DF112" s="105"/>
      <c r="DG112" s="105"/>
      <c r="DH112" s="105"/>
      <c r="DI112" s="105"/>
      <c r="DJ112" s="105"/>
      <c r="DK112" s="105"/>
      <c r="DL112" s="105"/>
      <c r="DM112" s="105"/>
      <c r="DN112" s="105"/>
      <c r="DO112" s="105"/>
      <c r="DP112" s="105"/>
      <c r="DQ112" s="105"/>
      <c r="DR112" s="105"/>
      <c r="DS112" s="105"/>
      <c r="DT112" s="105"/>
      <c r="DU112" s="105"/>
      <c r="DV112" s="105"/>
      <c r="DW112" s="105"/>
      <c r="DX112" s="105"/>
      <c r="DY112" s="105"/>
      <c r="DZ112" s="105"/>
      <c r="EA112" s="105"/>
      <c r="EB112" s="105"/>
      <c r="EC112" s="105"/>
      <c r="ED112" s="105"/>
      <c r="EE112" s="105"/>
      <c r="EF112" s="105"/>
      <c r="EG112" s="105"/>
      <c r="EH112" s="105"/>
      <c r="EI112" s="105"/>
      <c r="EJ112" s="105"/>
      <c r="EK112" s="105"/>
      <c r="EL112" s="105"/>
      <c r="EM112" s="105"/>
      <c r="EN112" s="105"/>
      <c r="EO112" s="105"/>
      <c r="EP112" s="105"/>
      <c r="EQ112" s="105"/>
      <c r="ER112" s="105"/>
      <c r="ES112" s="105"/>
      <c r="ET112" s="105"/>
      <c r="EU112" s="105"/>
      <c r="EV112" s="105"/>
      <c r="EW112" s="105"/>
      <c r="EX112" s="105"/>
      <c r="EY112" s="105"/>
      <c r="EZ112" s="105"/>
      <c r="FA112" s="105"/>
      <c r="FB112" s="105"/>
      <c r="FC112" s="105"/>
      <c r="FD112" s="105"/>
      <c r="FE112" s="105"/>
      <c r="FF112" s="105"/>
      <c r="FG112" s="105"/>
      <c r="FH112" s="105"/>
      <c r="FI112" s="105"/>
      <c r="FJ112" s="105"/>
      <c r="FK112" s="105"/>
      <c r="FL112" s="105"/>
      <c r="FM112" s="105"/>
      <c r="FN112" s="105"/>
      <c r="FO112" s="105"/>
      <c r="FP112" s="105"/>
      <c r="FQ112" s="105"/>
      <c r="FR112" s="105"/>
      <c r="FS112" s="105"/>
      <c r="FT112" s="105"/>
      <c r="FU112" s="105"/>
      <c r="FV112" s="105"/>
      <c r="FW112" s="105"/>
      <c r="FX112" s="105"/>
      <c r="FY112" s="105"/>
      <c r="FZ112" s="105"/>
      <c r="GA112" s="105"/>
      <c r="GB112" s="105"/>
      <c r="GC112" s="105"/>
      <c r="GD112" s="105"/>
      <c r="GE112" s="105"/>
      <c r="GF112" s="105"/>
      <c r="GG112" s="105"/>
      <c r="GH112" s="105"/>
      <c r="GI112" s="105"/>
      <c r="GJ112" s="105"/>
      <c r="GK112" s="105"/>
      <c r="GL112" s="105"/>
      <c r="GM112" s="105"/>
      <c r="GN112" s="105"/>
      <c r="GO112" s="105"/>
      <c r="GP112" s="105"/>
      <c r="GQ112" s="105"/>
      <c r="GR112" s="105"/>
      <c r="GS112" s="105"/>
      <c r="GT112" s="105"/>
      <c r="GU112" s="105"/>
      <c r="GV112" s="105"/>
      <c r="GW112" s="105"/>
      <c r="GX112" s="105"/>
      <c r="GY112" s="105"/>
      <c r="GZ112" s="105"/>
      <c r="HA112" s="105"/>
      <c r="HB112" s="105"/>
      <c r="HC112" s="105"/>
      <c r="HD112" s="105"/>
      <c r="HE112" s="105"/>
      <c r="HF112" s="105"/>
      <c r="HG112" s="105"/>
      <c r="HH112" s="105"/>
      <c r="HI112" s="105"/>
      <c r="HJ112" s="105"/>
      <c r="HK112" s="105"/>
      <c r="HL112" s="105"/>
      <c r="HM112" s="105"/>
      <c r="HN112" s="105"/>
      <c r="HO112" s="105"/>
      <c r="HP112" s="105"/>
      <c r="HQ112" s="105"/>
      <c r="HR112" s="105"/>
      <c r="HS112" s="105"/>
      <c r="HT112" s="105"/>
      <c r="HU112" s="105"/>
      <c r="HV112" s="105"/>
      <c r="HW112" s="105"/>
      <c r="HX112" s="105"/>
      <c r="HY112" s="105"/>
      <c r="HZ112" s="105"/>
      <c r="IA112" s="105"/>
      <c r="IB112" s="105"/>
      <c r="IC112" s="105"/>
      <c r="ID112" s="105"/>
      <c r="IE112" s="105"/>
      <c r="IF112" s="105"/>
      <c r="IG112" s="105"/>
      <c r="IH112" s="105"/>
      <c r="II112" s="105"/>
      <c r="IJ112" s="105"/>
      <c r="IK112" s="105"/>
      <c r="IL112" s="105"/>
      <c r="IM112" s="105"/>
      <c r="IN112" s="105"/>
      <c r="IO112" s="105"/>
      <c r="IP112" s="105"/>
      <c r="IQ112" s="105"/>
      <c r="IR112" s="105"/>
      <c r="IS112" s="105"/>
      <c r="IT112" s="105"/>
      <c r="IU112" s="105"/>
      <c r="IV112" s="105"/>
      <c r="IW112" s="105"/>
      <c r="IX112" s="105"/>
      <c r="IY112" s="105"/>
      <c r="IZ112" s="105"/>
    </row>
    <row r="113" s="14" customFormat="1" ht="35.4" customHeight="1" spans="1:260">
      <c r="A113" s="111"/>
      <c r="B113" s="90"/>
      <c r="C113" s="85"/>
      <c r="D113" s="85" t="s">
        <v>312</v>
      </c>
      <c r="E113" s="85">
        <v>123.702239990234</v>
      </c>
      <c r="F113" s="85">
        <v>41.3335151672363</v>
      </c>
      <c r="G113" s="56">
        <v>9385.360352</v>
      </c>
      <c r="H113" s="88">
        <v>14.08</v>
      </c>
      <c r="I113" s="111"/>
      <c r="J113" s="56" t="s">
        <v>309</v>
      </c>
      <c r="K113" s="108" t="s">
        <v>277</v>
      </c>
      <c r="L113" s="56"/>
      <c r="M113" s="109" t="s">
        <v>310</v>
      </c>
      <c r="N113" s="76" t="s">
        <v>303</v>
      </c>
      <c r="O113" s="85" t="s">
        <v>30</v>
      </c>
      <c r="P113" s="56" t="s">
        <v>311</v>
      </c>
      <c r="Q113" s="56" t="s">
        <v>260</v>
      </c>
      <c r="R113" s="56" t="s">
        <v>304</v>
      </c>
      <c r="S113" s="85" t="s">
        <v>313</v>
      </c>
      <c r="T113" s="56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  <c r="BD113" s="105"/>
      <c r="BE113" s="105"/>
      <c r="BF113" s="105"/>
      <c r="BG113" s="105"/>
      <c r="BH113" s="105"/>
      <c r="BI113" s="105"/>
      <c r="BJ113" s="105"/>
      <c r="BK113" s="105"/>
      <c r="BL113" s="105"/>
      <c r="BM113" s="105"/>
      <c r="BN113" s="105"/>
      <c r="BO113" s="105"/>
      <c r="BP113" s="105"/>
      <c r="BQ113" s="105"/>
      <c r="BR113" s="105"/>
      <c r="BS113" s="105"/>
      <c r="BT113" s="105"/>
      <c r="BU113" s="105"/>
      <c r="BV113" s="105"/>
      <c r="BW113" s="105"/>
      <c r="BX113" s="105"/>
      <c r="BY113" s="105"/>
      <c r="BZ113" s="105"/>
      <c r="CA113" s="105"/>
      <c r="CB113" s="105"/>
      <c r="CC113" s="105"/>
      <c r="CD113" s="105"/>
      <c r="CE113" s="105"/>
      <c r="CF113" s="105"/>
      <c r="CG113" s="105"/>
      <c r="CH113" s="105"/>
      <c r="CI113" s="105"/>
      <c r="CJ113" s="105"/>
      <c r="CK113" s="105"/>
      <c r="CL113" s="105"/>
      <c r="CM113" s="105"/>
      <c r="CN113" s="105"/>
      <c r="CO113" s="105"/>
      <c r="CP113" s="105"/>
      <c r="CQ113" s="105"/>
      <c r="CR113" s="105"/>
      <c r="CS113" s="105"/>
      <c r="CT113" s="105"/>
      <c r="CU113" s="105"/>
      <c r="CV113" s="105"/>
      <c r="CW113" s="105"/>
      <c r="CX113" s="105"/>
      <c r="CY113" s="105"/>
      <c r="CZ113" s="105"/>
      <c r="DA113" s="105"/>
      <c r="DB113" s="105"/>
      <c r="DC113" s="105"/>
      <c r="DD113" s="105"/>
      <c r="DE113" s="105"/>
      <c r="DF113" s="105"/>
      <c r="DG113" s="105"/>
      <c r="DH113" s="105"/>
      <c r="DI113" s="105"/>
      <c r="DJ113" s="105"/>
      <c r="DK113" s="105"/>
      <c r="DL113" s="105"/>
      <c r="DM113" s="105"/>
      <c r="DN113" s="105"/>
      <c r="DO113" s="105"/>
      <c r="DP113" s="105"/>
      <c r="DQ113" s="105"/>
      <c r="DR113" s="105"/>
      <c r="DS113" s="105"/>
      <c r="DT113" s="105"/>
      <c r="DU113" s="105"/>
      <c r="DV113" s="105"/>
      <c r="DW113" s="105"/>
      <c r="DX113" s="105"/>
      <c r="DY113" s="105"/>
      <c r="DZ113" s="105"/>
      <c r="EA113" s="105"/>
      <c r="EB113" s="105"/>
      <c r="EC113" s="105"/>
      <c r="ED113" s="105"/>
      <c r="EE113" s="105"/>
      <c r="EF113" s="105"/>
      <c r="EG113" s="105"/>
      <c r="EH113" s="105"/>
      <c r="EI113" s="105"/>
      <c r="EJ113" s="105"/>
      <c r="EK113" s="105"/>
      <c r="EL113" s="105"/>
      <c r="EM113" s="105"/>
      <c r="EN113" s="105"/>
      <c r="EO113" s="105"/>
      <c r="EP113" s="105"/>
      <c r="EQ113" s="105"/>
      <c r="ER113" s="105"/>
      <c r="ES113" s="105"/>
      <c r="ET113" s="105"/>
      <c r="EU113" s="105"/>
      <c r="EV113" s="105"/>
      <c r="EW113" s="105"/>
      <c r="EX113" s="105"/>
      <c r="EY113" s="105"/>
      <c r="EZ113" s="105"/>
      <c r="FA113" s="105"/>
      <c r="FB113" s="105"/>
      <c r="FC113" s="105"/>
      <c r="FD113" s="105"/>
      <c r="FE113" s="105"/>
      <c r="FF113" s="105"/>
      <c r="FG113" s="105"/>
      <c r="FH113" s="105"/>
      <c r="FI113" s="105"/>
      <c r="FJ113" s="105"/>
      <c r="FK113" s="105"/>
      <c r="FL113" s="105"/>
      <c r="FM113" s="105"/>
      <c r="FN113" s="105"/>
      <c r="FO113" s="105"/>
      <c r="FP113" s="105"/>
      <c r="FQ113" s="105"/>
      <c r="FR113" s="105"/>
      <c r="FS113" s="105"/>
      <c r="FT113" s="105"/>
      <c r="FU113" s="105"/>
      <c r="FV113" s="105"/>
      <c r="FW113" s="105"/>
      <c r="FX113" s="105"/>
      <c r="FY113" s="105"/>
      <c r="FZ113" s="105"/>
      <c r="GA113" s="105"/>
      <c r="GB113" s="105"/>
      <c r="GC113" s="105"/>
      <c r="GD113" s="105"/>
      <c r="GE113" s="105"/>
      <c r="GF113" s="105"/>
      <c r="GG113" s="105"/>
      <c r="GH113" s="105"/>
      <c r="GI113" s="105"/>
      <c r="GJ113" s="105"/>
      <c r="GK113" s="105"/>
      <c r="GL113" s="105"/>
      <c r="GM113" s="105"/>
      <c r="GN113" s="105"/>
      <c r="GO113" s="105"/>
      <c r="GP113" s="105"/>
      <c r="GQ113" s="105"/>
      <c r="GR113" s="105"/>
      <c r="GS113" s="105"/>
      <c r="GT113" s="105"/>
      <c r="GU113" s="105"/>
      <c r="GV113" s="105"/>
      <c r="GW113" s="105"/>
      <c r="GX113" s="105"/>
      <c r="GY113" s="105"/>
      <c r="GZ113" s="105"/>
      <c r="HA113" s="105"/>
      <c r="HB113" s="105"/>
      <c r="HC113" s="105"/>
      <c r="HD113" s="105"/>
      <c r="HE113" s="105"/>
      <c r="HF113" s="105"/>
      <c r="HG113" s="105"/>
      <c r="HH113" s="105"/>
      <c r="HI113" s="105"/>
      <c r="HJ113" s="105"/>
      <c r="HK113" s="105"/>
      <c r="HL113" s="105"/>
      <c r="HM113" s="105"/>
      <c r="HN113" s="105"/>
      <c r="HO113" s="105"/>
      <c r="HP113" s="105"/>
      <c r="HQ113" s="105"/>
      <c r="HR113" s="105"/>
      <c r="HS113" s="105"/>
      <c r="HT113" s="105"/>
      <c r="HU113" s="105"/>
      <c r="HV113" s="105"/>
      <c r="HW113" s="105"/>
      <c r="HX113" s="105"/>
      <c r="HY113" s="105"/>
      <c r="HZ113" s="105"/>
      <c r="IA113" s="105"/>
      <c r="IB113" s="105"/>
      <c r="IC113" s="105"/>
      <c r="ID113" s="105"/>
      <c r="IE113" s="105"/>
      <c r="IF113" s="105"/>
      <c r="IG113" s="105"/>
      <c r="IH113" s="105"/>
      <c r="II113" s="105"/>
      <c r="IJ113" s="105"/>
      <c r="IK113" s="105"/>
      <c r="IL113" s="105"/>
      <c r="IM113" s="105"/>
      <c r="IN113" s="105"/>
      <c r="IO113" s="105"/>
      <c r="IP113" s="105"/>
      <c r="IQ113" s="105"/>
      <c r="IR113" s="105"/>
      <c r="IS113" s="105"/>
      <c r="IT113" s="105"/>
      <c r="IU113" s="105"/>
      <c r="IV113" s="105"/>
      <c r="IW113" s="105"/>
      <c r="IX113" s="105"/>
      <c r="IY113" s="105"/>
      <c r="IZ113" s="105"/>
    </row>
    <row r="114" s="14" customFormat="1" ht="55.2" customHeight="1" spans="1:260">
      <c r="A114" s="85">
        <v>2</v>
      </c>
      <c r="B114" s="104" t="s">
        <v>314</v>
      </c>
      <c r="C114" s="112"/>
      <c r="D114" s="112" t="s">
        <v>315</v>
      </c>
      <c r="E114" s="85">
        <v>123.725555555556</v>
      </c>
      <c r="F114" s="85">
        <v>41.3586111111111</v>
      </c>
      <c r="G114" s="68">
        <v>34629</v>
      </c>
      <c r="H114" s="113">
        <v>51.94</v>
      </c>
      <c r="I114" s="56" t="s">
        <v>316</v>
      </c>
      <c r="J114" s="56" t="s">
        <v>317</v>
      </c>
      <c r="K114" s="108" t="s">
        <v>277</v>
      </c>
      <c r="L114" s="56"/>
      <c r="M114" s="109" t="s">
        <v>318</v>
      </c>
      <c r="N114" s="76" t="s">
        <v>29</v>
      </c>
      <c r="O114" s="85" t="s">
        <v>30</v>
      </c>
      <c r="P114" s="56" t="s">
        <v>319</v>
      </c>
      <c r="Q114" s="56" t="s">
        <v>260</v>
      </c>
      <c r="R114" s="56" t="s">
        <v>33</v>
      </c>
      <c r="S114" s="56" t="s">
        <v>320</v>
      </c>
      <c r="T114" s="87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  <c r="BD114" s="105"/>
      <c r="BE114" s="105"/>
      <c r="BF114" s="105"/>
      <c r="BG114" s="105"/>
      <c r="BH114" s="105"/>
      <c r="BI114" s="105"/>
      <c r="BJ114" s="105"/>
      <c r="BK114" s="105"/>
      <c r="BL114" s="105"/>
      <c r="BM114" s="105"/>
      <c r="BN114" s="105"/>
      <c r="BO114" s="105"/>
      <c r="BP114" s="105"/>
      <c r="BQ114" s="105"/>
      <c r="BR114" s="105"/>
      <c r="BS114" s="105"/>
      <c r="BT114" s="105"/>
      <c r="BU114" s="105"/>
      <c r="BV114" s="105"/>
      <c r="BW114" s="105"/>
      <c r="BX114" s="105"/>
      <c r="BY114" s="105"/>
      <c r="BZ114" s="105"/>
      <c r="CA114" s="105"/>
      <c r="CB114" s="105"/>
      <c r="CC114" s="105"/>
      <c r="CD114" s="105"/>
      <c r="CE114" s="105"/>
      <c r="CF114" s="105"/>
      <c r="CG114" s="105"/>
      <c r="CH114" s="105"/>
      <c r="CI114" s="105"/>
      <c r="CJ114" s="105"/>
      <c r="CK114" s="105"/>
      <c r="CL114" s="105"/>
      <c r="CM114" s="105"/>
      <c r="CN114" s="105"/>
      <c r="CO114" s="105"/>
      <c r="CP114" s="105"/>
      <c r="CQ114" s="105"/>
      <c r="CR114" s="105"/>
      <c r="CS114" s="105"/>
      <c r="CT114" s="105"/>
      <c r="CU114" s="105"/>
      <c r="CV114" s="105"/>
      <c r="CW114" s="105"/>
      <c r="CX114" s="105"/>
      <c r="CY114" s="105"/>
      <c r="CZ114" s="105"/>
      <c r="DA114" s="105"/>
      <c r="DB114" s="105"/>
      <c r="DC114" s="105"/>
      <c r="DD114" s="105"/>
      <c r="DE114" s="105"/>
      <c r="DF114" s="105"/>
      <c r="DG114" s="105"/>
      <c r="DH114" s="105"/>
      <c r="DI114" s="105"/>
      <c r="DJ114" s="105"/>
      <c r="DK114" s="105"/>
      <c r="DL114" s="105"/>
      <c r="DM114" s="105"/>
      <c r="DN114" s="105"/>
      <c r="DO114" s="105"/>
      <c r="DP114" s="105"/>
      <c r="DQ114" s="105"/>
      <c r="DR114" s="105"/>
      <c r="DS114" s="105"/>
      <c r="DT114" s="105"/>
      <c r="DU114" s="105"/>
      <c r="DV114" s="105"/>
      <c r="DW114" s="105"/>
      <c r="DX114" s="105"/>
      <c r="DY114" s="105"/>
      <c r="DZ114" s="105"/>
      <c r="EA114" s="105"/>
      <c r="EB114" s="105"/>
      <c r="EC114" s="105"/>
      <c r="ED114" s="105"/>
      <c r="EE114" s="105"/>
      <c r="EF114" s="105"/>
      <c r="EG114" s="105"/>
      <c r="EH114" s="105"/>
      <c r="EI114" s="105"/>
      <c r="EJ114" s="105"/>
      <c r="EK114" s="105"/>
      <c r="EL114" s="105"/>
      <c r="EM114" s="105"/>
      <c r="EN114" s="105"/>
      <c r="EO114" s="105"/>
      <c r="EP114" s="105"/>
      <c r="EQ114" s="105"/>
      <c r="ER114" s="105"/>
      <c r="ES114" s="105"/>
      <c r="ET114" s="105"/>
      <c r="EU114" s="105"/>
      <c r="EV114" s="105"/>
      <c r="EW114" s="105"/>
      <c r="EX114" s="105"/>
      <c r="EY114" s="105"/>
      <c r="EZ114" s="105"/>
      <c r="FA114" s="105"/>
      <c r="FB114" s="105"/>
      <c r="FC114" s="105"/>
      <c r="FD114" s="105"/>
      <c r="FE114" s="105"/>
      <c r="FF114" s="105"/>
      <c r="FG114" s="105"/>
      <c r="FH114" s="105"/>
      <c r="FI114" s="105"/>
      <c r="FJ114" s="105"/>
      <c r="FK114" s="105"/>
      <c r="FL114" s="105"/>
      <c r="FM114" s="105"/>
      <c r="FN114" s="105"/>
      <c r="FO114" s="105"/>
      <c r="FP114" s="105"/>
      <c r="FQ114" s="105"/>
      <c r="FR114" s="105"/>
      <c r="FS114" s="105"/>
      <c r="FT114" s="105"/>
      <c r="FU114" s="105"/>
      <c r="FV114" s="105"/>
      <c r="FW114" s="105"/>
      <c r="FX114" s="105"/>
      <c r="FY114" s="105"/>
      <c r="FZ114" s="105"/>
      <c r="GA114" s="105"/>
      <c r="GB114" s="105"/>
      <c r="GC114" s="105"/>
      <c r="GD114" s="105"/>
      <c r="GE114" s="105"/>
      <c r="GF114" s="105"/>
      <c r="GG114" s="105"/>
      <c r="GH114" s="105"/>
      <c r="GI114" s="105"/>
      <c r="GJ114" s="105"/>
      <c r="GK114" s="105"/>
      <c r="GL114" s="105"/>
      <c r="GM114" s="105"/>
      <c r="GN114" s="105"/>
      <c r="GO114" s="105"/>
      <c r="GP114" s="105"/>
      <c r="GQ114" s="105"/>
      <c r="GR114" s="105"/>
      <c r="GS114" s="105"/>
      <c r="GT114" s="105"/>
      <c r="GU114" s="105"/>
      <c r="GV114" s="105"/>
      <c r="GW114" s="105"/>
      <c r="GX114" s="105"/>
      <c r="GY114" s="105"/>
      <c r="GZ114" s="105"/>
      <c r="HA114" s="105"/>
      <c r="HB114" s="105"/>
      <c r="HC114" s="105"/>
      <c r="HD114" s="105"/>
      <c r="HE114" s="105"/>
      <c r="HF114" s="105"/>
      <c r="HG114" s="105"/>
      <c r="HH114" s="105"/>
      <c r="HI114" s="105"/>
      <c r="HJ114" s="105"/>
      <c r="HK114" s="105"/>
      <c r="HL114" s="105"/>
      <c r="HM114" s="105"/>
      <c r="HN114" s="105"/>
      <c r="HO114" s="105"/>
      <c r="HP114" s="105"/>
      <c r="HQ114" s="105"/>
      <c r="HR114" s="105"/>
      <c r="HS114" s="105"/>
      <c r="HT114" s="105"/>
      <c r="HU114" s="105"/>
      <c r="HV114" s="105"/>
      <c r="HW114" s="105"/>
      <c r="HX114" s="105"/>
      <c r="HY114" s="105"/>
      <c r="HZ114" s="105"/>
      <c r="IA114" s="105"/>
      <c r="IB114" s="105"/>
      <c r="IC114" s="105"/>
      <c r="ID114" s="105"/>
      <c r="IE114" s="105"/>
      <c r="IF114" s="105"/>
      <c r="IG114" s="105"/>
      <c r="IH114" s="105"/>
      <c r="II114" s="105"/>
      <c r="IJ114" s="105"/>
      <c r="IK114" s="105"/>
      <c r="IL114" s="105"/>
      <c r="IM114" s="105"/>
      <c r="IN114" s="105"/>
      <c r="IO114" s="105"/>
      <c r="IP114" s="105"/>
      <c r="IQ114" s="105"/>
      <c r="IR114" s="105"/>
      <c r="IS114" s="105"/>
      <c r="IT114" s="105"/>
      <c r="IU114" s="105"/>
      <c r="IV114" s="105"/>
      <c r="IW114" s="105"/>
      <c r="IX114" s="105"/>
      <c r="IY114" s="105"/>
      <c r="IZ114" s="105"/>
    </row>
    <row r="115" s="14" customFormat="1" ht="35.4" customHeight="1" spans="1:260">
      <c r="A115" s="85"/>
      <c r="B115" s="85" t="s">
        <v>61</v>
      </c>
      <c r="C115" s="85"/>
      <c r="D115" s="85"/>
      <c r="E115" s="85"/>
      <c r="F115" s="85"/>
      <c r="G115" s="85">
        <f>SUM(G112:G114)</f>
        <v>49478.220215</v>
      </c>
      <c r="H115" s="88">
        <f>SUM(H112:H114)</f>
        <v>74.22</v>
      </c>
      <c r="I115" s="85"/>
      <c r="J115" s="85"/>
      <c r="K115" s="123"/>
      <c r="L115" s="85"/>
      <c r="M115" s="124"/>
      <c r="N115" s="85"/>
      <c r="O115" s="85"/>
      <c r="P115" s="85"/>
      <c r="Q115" s="85"/>
      <c r="R115" s="85"/>
      <c r="S115" s="85"/>
      <c r="T115" s="8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  <c r="BD115" s="105"/>
      <c r="BE115" s="105"/>
      <c r="BF115" s="105"/>
      <c r="BG115" s="105"/>
      <c r="BH115" s="105"/>
      <c r="BI115" s="105"/>
      <c r="BJ115" s="105"/>
      <c r="BK115" s="105"/>
      <c r="BL115" s="105"/>
      <c r="BM115" s="105"/>
      <c r="BN115" s="105"/>
      <c r="BO115" s="105"/>
      <c r="BP115" s="105"/>
      <c r="BQ115" s="105"/>
      <c r="BR115" s="105"/>
      <c r="BS115" s="105"/>
      <c r="BT115" s="105"/>
      <c r="BU115" s="105"/>
      <c r="BV115" s="105"/>
      <c r="BW115" s="105"/>
      <c r="BX115" s="105"/>
      <c r="BY115" s="105"/>
      <c r="BZ115" s="105"/>
      <c r="CA115" s="105"/>
      <c r="CB115" s="105"/>
      <c r="CC115" s="105"/>
      <c r="CD115" s="105"/>
      <c r="CE115" s="105"/>
      <c r="CF115" s="105"/>
      <c r="CG115" s="105"/>
      <c r="CH115" s="105"/>
      <c r="CI115" s="105"/>
      <c r="CJ115" s="105"/>
      <c r="CK115" s="105"/>
      <c r="CL115" s="105"/>
      <c r="CM115" s="105"/>
      <c r="CN115" s="105"/>
      <c r="CO115" s="105"/>
      <c r="CP115" s="105"/>
      <c r="CQ115" s="105"/>
      <c r="CR115" s="105"/>
      <c r="CS115" s="105"/>
      <c r="CT115" s="105"/>
      <c r="CU115" s="105"/>
      <c r="CV115" s="105"/>
      <c r="CW115" s="105"/>
      <c r="CX115" s="105"/>
      <c r="CY115" s="105"/>
      <c r="CZ115" s="105"/>
      <c r="DA115" s="105"/>
      <c r="DB115" s="105"/>
      <c r="DC115" s="105"/>
      <c r="DD115" s="105"/>
      <c r="DE115" s="105"/>
      <c r="DF115" s="105"/>
      <c r="DG115" s="105"/>
      <c r="DH115" s="105"/>
      <c r="DI115" s="105"/>
      <c r="DJ115" s="105"/>
      <c r="DK115" s="105"/>
      <c r="DL115" s="105"/>
      <c r="DM115" s="105"/>
      <c r="DN115" s="105"/>
      <c r="DO115" s="105"/>
      <c r="DP115" s="105"/>
      <c r="DQ115" s="105"/>
      <c r="DR115" s="105"/>
      <c r="DS115" s="105"/>
      <c r="DT115" s="105"/>
      <c r="DU115" s="105"/>
      <c r="DV115" s="105"/>
      <c r="DW115" s="105"/>
      <c r="DX115" s="105"/>
      <c r="DY115" s="105"/>
      <c r="DZ115" s="105"/>
      <c r="EA115" s="105"/>
      <c r="EB115" s="105"/>
      <c r="EC115" s="105"/>
      <c r="ED115" s="105"/>
      <c r="EE115" s="105"/>
      <c r="EF115" s="105"/>
      <c r="EG115" s="105"/>
      <c r="EH115" s="105"/>
      <c r="EI115" s="105"/>
      <c r="EJ115" s="105"/>
      <c r="EK115" s="105"/>
      <c r="EL115" s="105"/>
      <c r="EM115" s="105"/>
      <c r="EN115" s="105"/>
      <c r="EO115" s="105"/>
      <c r="EP115" s="105"/>
      <c r="EQ115" s="105"/>
      <c r="ER115" s="105"/>
      <c r="ES115" s="105"/>
      <c r="ET115" s="105"/>
      <c r="EU115" s="105"/>
      <c r="EV115" s="105"/>
      <c r="EW115" s="105"/>
      <c r="EX115" s="105"/>
      <c r="EY115" s="105"/>
      <c r="EZ115" s="105"/>
      <c r="FA115" s="105"/>
      <c r="FB115" s="105"/>
      <c r="FC115" s="105"/>
      <c r="FD115" s="105"/>
      <c r="FE115" s="105"/>
      <c r="FF115" s="105"/>
      <c r="FG115" s="105"/>
      <c r="FH115" s="105"/>
      <c r="FI115" s="105"/>
      <c r="FJ115" s="105"/>
      <c r="FK115" s="105"/>
      <c r="FL115" s="105"/>
      <c r="FM115" s="105"/>
      <c r="FN115" s="105"/>
      <c r="FO115" s="105"/>
      <c r="FP115" s="105"/>
      <c r="FQ115" s="105"/>
      <c r="FR115" s="105"/>
      <c r="FS115" s="105"/>
      <c r="FT115" s="105"/>
      <c r="FU115" s="105"/>
      <c r="FV115" s="105"/>
      <c r="FW115" s="105"/>
      <c r="FX115" s="105"/>
      <c r="FY115" s="105"/>
      <c r="FZ115" s="105"/>
      <c r="GA115" s="105"/>
      <c r="GB115" s="105"/>
      <c r="GC115" s="105"/>
      <c r="GD115" s="105"/>
      <c r="GE115" s="105"/>
      <c r="GF115" s="105"/>
      <c r="GG115" s="105"/>
      <c r="GH115" s="105"/>
      <c r="GI115" s="105"/>
      <c r="GJ115" s="105"/>
      <c r="GK115" s="105"/>
      <c r="GL115" s="105"/>
      <c r="GM115" s="105"/>
      <c r="GN115" s="105"/>
      <c r="GO115" s="105"/>
      <c r="GP115" s="105"/>
      <c r="GQ115" s="105"/>
      <c r="GR115" s="105"/>
      <c r="GS115" s="105"/>
      <c r="GT115" s="105"/>
      <c r="GU115" s="105"/>
      <c r="GV115" s="105"/>
      <c r="GW115" s="105"/>
      <c r="GX115" s="105"/>
      <c r="GY115" s="105"/>
      <c r="GZ115" s="105"/>
      <c r="HA115" s="105"/>
      <c r="HB115" s="105"/>
      <c r="HC115" s="105"/>
      <c r="HD115" s="105"/>
      <c r="HE115" s="105"/>
      <c r="HF115" s="105"/>
      <c r="HG115" s="105"/>
      <c r="HH115" s="105"/>
      <c r="HI115" s="105"/>
      <c r="HJ115" s="105"/>
      <c r="HK115" s="105"/>
      <c r="HL115" s="105"/>
      <c r="HM115" s="105"/>
      <c r="HN115" s="105"/>
      <c r="HO115" s="105"/>
      <c r="HP115" s="105"/>
      <c r="HQ115" s="105"/>
      <c r="HR115" s="105"/>
      <c r="HS115" s="105"/>
      <c r="HT115" s="105"/>
      <c r="HU115" s="105"/>
      <c r="HV115" s="105"/>
      <c r="HW115" s="105"/>
      <c r="HX115" s="105"/>
      <c r="HY115" s="105"/>
      <c r="HZ115" s="105"/>
      <c r="IA115" s="105"/>
      <c r="IB115" s="105"/>
      <c r="IC115" s="105"/>
      <c r="ID115" s="105"/>
      <c r="IE115" s="105"/>
      <c r="IF115" s="105"/>
      <c r="IG115" s="105"/>
      <c r="IH115" s="105"/>
      <c r="II115" s="105"/>
      <c r="IJ115" s="105"/>
      <c r="IK115" s="105"/>
      <c r="IL115" s="105"/>
      <c r="IM115" s="105"/>
      <c r="IN115" s="105"/>
      <c r="IO115" s="105"/>
      <c r="IP115" s="105"/>
      <c r="IQ115" s="105"/>
      <c r="IR115" s="105"/>
      <c r="IS115" s="105"/>
      <c r="IT115" s="105"/>
      <c r="IU115" s="105"/>
      <c r="IV115" s="105"/>
      <c r="IW115" s="105"/>
      <c r="IX115" s="105"/>
      <c r="IY115" s="105"/>
      <c r="IZ115" s="105"/>
    </row>
    <row r="116" s="14" customFormat="1" ht="35.4" customHeight="1" spans="1:260">
      <c r="A116" s="105"/>
      <c r="B116" s="105"/>
      <c r="C116" s="105"/>
      <c r="D116" s="105"/>
      <c r="E116" s="105"/>
      <c r="F116" s="105"/>
      <c r="G116" s="105"/>
      <c r="H116" s="107"/>
      <c r="I116" s="105"/>
      <c r="J116" s="105"/>
      <c r="K116" s="105"/>
      <c r="L116" s="8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  <c r="BD116" s="105"/>
      <c r="BE116" s="105"/>
      <c r="BF116" s="105"/>
      <c r="BG116" s="105"/>
      <c r="BH116" s="105"/>
      <c r="BI116" s="105"/>
      <c r="BJ116" s="105"/>
      <c r="BK116" s="105"/>
      <c r="BL116" s="105"/>
      <c r="BM116" s="105"/>
      <c r="BN116" s="105"/>
      <c r="BO116" s="105"/>
      <c r="BP116" s="105"/>
      <c r="BQ116" s="105"/>
      <c r="BR116" s="105"/>
      <c r="BS116" s="105"/>
      <c r="BT116" s="105"/>
      <c r="BU116" s="105"/>
      <c r="BV116" s="105"/>
      <c r="BW116" s="105"/>
      <c r="BX116" s="105"/>
      <c r="BY116" s="105"/>
      <c r="BZ116" s="105"/>
      <c r="CA116" s="105"/>
      <c r="CB116" s="105"/>
      <c r="CC116" s="105"/>
      <c r="CD116" s="105"/>
      <c r="CE116" s="105"/>
      <c r="CF116" s="105"/>
      <c r="CG116" s="105"/>
      <c r="CH116" s="105"/>
      <c r="CI116" s="105"/>
      <c r="CJ116" s="105"/>
      <c r="CK116" s="105"/>
      <c r="CL116" s="105"/>
      <c r="CM116" s="105"/>
      <c r="CN116" s="105"/>
      <c r="CO116" s="105"/>
      <c r="CP116" s="105"/>
      <c r="CQ116" s="105"/>
      <c r="CR116" s="105"/>
      <c r="CS116" s="105"/>
      <c r="CT116" s="105"/>
      <c r="CU116" s="105"/>
      <c r="CV116" s="105"/>
      <c r="CW116" s="105"/>
      <c r="CX116" s="105"/>
      <c r="CY116" s="105"/>
      <c r="CZ116" s="105"/>
      <c r="DA116" s="105"/>
      <c r="DB116" s="105"/>
      <c r="DC116" s="105"/>
      <c r="DD116" s="105"/>
      <c r="DE116" s="105"/>
      <c r="DF116" s="105"/>
      <c r="DG116" s="105"/>
      <c r="DH116" s="105"/>
      <c r="DI116" s="105"/>
      <c r="DJ116" s="105"/>
      <c r="DK116" s="105"/>
      <c r="DL116" s="105"/>
      <c r="DM116" s="105"/>
      <c r="DN116" s="105"/>
      <c r="DO116" s="105"/>
      <c r="DP116" s="105"/>
      <c r="DQ116" s="105"/>
      <c r="DR116" s="105"/>
      <c r="DS116" s="105"/>
      <c r="DT116" s="105"/>
      <c r="DU116" s="105"/>
      <c r="DV116" s="105"/>
      <c r="DW116" s="105"/>
      <c r="DX116" s="105"/>
      <c r="DY116" s="105"/>
      <c r="DZ116" s="105"/>
      <c r="EA116" s="105"/>
      <c r="EB116" s="105"/>
      <c r="EC116" s="105"/>
      <c r="ED116" s="105"/>
      <c r="EE116" s="105"/>
      <c r="EF116" s="105"/>
      <c r="EG116" s="105"/>
      <c r="EH116" s="105"/>
      <c r="EI116" s="105"/>
      <c r="EJ116" s="105"/>
      <c r="EK116" s="105"/>
      <c r="EL116" s="105"/>
      <c r="EM116" s="105"/>
      <c r="EN116" s="105"/>
      <c r="EO116" s="105"/>
      <c r="EP116" s="105"/>
      <c r="EQ116" s="105"/>
      <c r="ER116" s="105"/>
      <c r="ES116" s="105"/>
      <c r="ET116" s="105"/>
      <c r="EU116" s="105"/>
      <c r="EV116" s="105"/>
      <c r="EW116" s="105"/>
      <c r="EX116" s="105"/>
      <c r="EY116" s="105"/>
      <c r="EZ116" s="105"/>
      <c r="FA116" s="105"/>
      <c r="FB116" s="105"/>
      <c r="FC116" s="105"/>
      <c r="FD116" s="105"/>
      <c r="FE116" s="105"/>
      <c r="FF116" s="105"/>
      <c r="FG116" s="105"/>
      <c r="FH116" s="105"/>
      <c r="FI116" s="105"/>
      <c r="FJ116" s="105"/>
      <c r="FK116" s="105"/>
      <c r="FL116" s="105"/>
      <c r="FM116" s="105"/>
      <c r="FN116" s="105"/>
      <c r="FO116" s="105"/>
      <c r="FP116" s="105"/>
      <c r="FQ116" s="105"/>
      <c r="FR116" s="105"/>
      <c r="FS116" s="105"/>
      <c r="FT116" s="105"/>
      <c r="FU116" s="105"/>
      <c r="FV116" s="105"/>
      <c r="FW116" s="105"/>
      <c r="FX116" s="105"/>
      <c r="FY116" s="105"/>
      <c r="FZ116" s="105"/>
      <c r="GA116" s="105"/>
      <c r="GB116" s="105"/>
      <c r="GC116" s="105"/>
      <c r="GD116" s="105"/>
      <c r="GE116" s="105"/>
      <c r="GF116" s="105"/>
      <c r="GG116" s="105"/>
      <c r="GH116" s="105"/>
      <c r="GI116" s="105"/>
      <c r="GJ116" s="105"/>
      <c r="GK116" s="105"/>
      <c r="GL116" s="105"/>
      <c r="GM116" s="105"/>
      <c r="GN116" s="105"/>
      <c r="GO116" s="105"/>
      <c r="GP116" s="105"/>
      <c r="GQ116" s="105"/>
      <c r="GR116" s="105"/>
      <c r="GS116" s="105"/>
      <c r="GT116" s="105"/>
      <c r="GU116" s="105"/>
      <c r="GV116" s="105"/>
      <c r="GW116" s="105"/>
      <c r="GX116" s="105"/>
      <c r="GY116" s="105"/>
      <c r="GZ116" s="105"/>
      <c r="HA116" s="105"/>
      <c r="HB116" s="105"/>
      <c r="HC116" s="105"/>
      <c r="HD116" s="105"/>
      <c r="HE116" s="105"/>
      <c r="HF116" s="105"/>
      <c r="HG116" s="105"/>
      <c r="HH116" s="105"/>
      <c r="HI116" s="105"/>
      <c r="HJ116" s="105"/>
      <c r="HK116" s="105"/>
      <c r="HL116" s="105"/>
      <c r="HM116" s="105"/>
      <c r="HN116" s="105"/>
      <c r="HO116" s="105"/>
      <c r="HP116" s="105"/>
      <c r="HQ116" s="105"/>
      <c r="HR116" s="105"/>
      <c r="HS116" s="105"/>
      <c r="HT116" s="105"/>
      <c r="HU116" s="105"/>
      <c r="HV116" s="105"/>
      <c r="HW116" s="105"/>
      <c r="HX116" s="105"/>
      <c r="HY116" s="105"/>
      <c r="HZ116" s="105"/>
      <c r="IA116" s="105"/>
      <c r="IB116" s="105"/>
      <c r="IC116" s="105"/>
      <c r="ID116" s="105"/>
      <c r="IE116" s="105"/>
      <c r="IF116" s="105"/>
      <c r="IG116" s="105"/>
      <c r="IH116" s="105"/>
      <c r="II116" s="105"/>
      <c r="IJ116" s="105"/>
      <c r="IK116" s="105"/>
      <c r="IL116" s="105"/>
      <c r="IM116" s="105"/>
      <c r="IN116" s="105"/>
      <c r="IO116" s="105"/>
      <c r="IP116" s="105"/>
      <c r="IQ116" s="105"/>
      <c r="IR116" s="105"/>
      <c r="IS116" s="105"/>
      <c r="IT116" s="105"/>
      <c r="IU116" s="105"/>
      <c r="IV116" s="105"/>
      <c r="IW116" s="105"/>
      <c r="IX116" s="105"/>
      <c r="IY116" s="105"/>
      <c r="IZ116" s="105"/>
    </row>
    <row r="117" s="14" customFormat="1" ht="35.4" customHeight="1" spans="1:260">
      <c r="A117" s="100" t="s">
        <v>321</v>
      </c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  <c r="BD117" s="105"/>
      <c r="BE117" s="105"/>
      <c r="BF117" s="105"/>
      <c r="BG117" s="105"/>
      <c r="BH117" s="105"/>
      <c r="BI117" s="105"/>
      <c r="BJ117" s="105"/>
      <c r="BK117" s="105"/>
      <c r="BL117" s="105"/>
      <c r="BM117" s="105"/>
      <c r="BN117" s="105"/>
      <c r="BO117" s="105"/>
      <c r="BP117" s="105"/>
      <c r="BQ117" s="105"/>
      <c r="BR117" s="105"/>
      <c r="BS117" s="105"/>
      <c r="BT117" s="105"/>
      <c r="BU117" s="105"/>
      <c r="BV117" s="105"/>
      <c r="BW117" s="105"/>
      <c r="BX117" s="105"/>
      <c r="BY117" s="105"/>
      <c r="BZ117" s="105"/>
      <c r="CA117" s="105"/>
      <c r="CB117" s="105"/>
      <c r="CC117" s="105"/>
      <c r="CD117" s="105"/>
      <c r="CE117" s="105"/>
      <c r="CF117" s="105"/>
      <c r="CG117" s="105"/>
      <c r="CH117" s="105"/>
      <c r="CI117" s="105"/>
      <c r="CJ117" s="105"/>
      <c r="CK117" s="105"/>
      <c r="CL117" s="105"/>
      <c r="CM117" s="105"/>
      <c r="CN117" s="105"/>
      <c r="CO117" s="105"/>
      <c r="CP117" s="105"/>
      <c r="CQ117" s="105"/>
      <c r="CR117" s="105"/>
      <c r="CS117" s="105"/>
      <c r="CT117" s="105"/>
      <c r="CU117" s="105"/>
      <c r="CV117" s="105"/>
      <c r="CW117" s="105"/>
      <c r="CX117" s="105"/>
      <c r="CY117" s="105"/>
      <c r="CZ117" s="105"/>
      <c r="DA117" s="105"/>
      <c r="DB117" s="105"/>
      <c r="DC117" s="105"/>
      <c r="DD117" s="105"/>
      <c r="DE117" s="105"/>
      <c r="DF117" s="105"/>
      <c r="DG117" s="105"/>
      <c r="DH117" s="105"/>
      <c r="DI117" s="105"/>
      <c r="DJ117" s="105"/>
      <c r="DK117" s="105"/>
      <c r="DL117" s="105"/>
      <c r="DM117" s="105"/>
      <c r="DN117" s="105"/>
      <c r="DO117" s="105"/>
      <c r="DP117" s="105"/>
      <c r="DQ117" s="105"/>
      <c r="DR117" s="105"/>
      <c r="DS117" s="105"/>
      <c r="DT117" s="105"/>
      <c r="DU117" s="105"/>
      <c r="DV117" s="105"/>
      <c r="DW117" s="105"/>
      <c r="DX117" s="105"/>
      <c r="DY117" s="105"/>
      <c r="DZ117" s="105"/>
      <c r="EA117" s="105"/>
      <c r="EB117" s="105"/>
      <c r="EC117" s="105"/>
      <c r="ED117" s="105"/>
      <c r="EE117" s="105"/>
      <c r="EF117" s="105"/>
      <c r="EG117" s="105"/>
      <c r="EH117" s="105"/>
      <c r="EI117" s="105"/>
      <c r="EJ117" s="105"/>
      <c r="EK117" s="105"/>
      <c r="EL117" s="105"/>
      <c r="EM117" s="105"/>
      <c r="EN117" s="105"/>
      <c r="EO117" s="105"/>
      <c r="EP117" s="105"/>
      <c r="EQ117" s="105"/>
      <c r="ER117" s="105"/>
      <c r="ES117" s="105"/>
      <c r="ET117" s="105"/>
      <c r="EU117" s="105"/>
      <c r="EV117" s="105"/>
      <c r="EW117" s="105"/>
      <c r="EX117" s="105"/>
      <c r="EY117" s="105"/>
      <c r="EZ117" s="105"/>
      <c r="FA117" s="105"/>
      <c r="FB117" s="105"/>
      <c r="FC117" s="105"/>
      <c r="FD117" s="105"/>
      <c r="FE117" s="105"/>
      <c r="FF117" s="105"/>
      <c r="FG117" s="105"/>
      <c r="FH117" s="105"/>
      <c r="FI117" s="105"/>
      <c r="FJ117" s="105"/>
      <c r="FK117" s="105"/>
      <c r="FL117" s="105"/>
      <c r="FM117" s="105"/>
      <c r="FN117" s="105"/>
      <c r="FO117" s="105"/>
      <c r="FP117" s="105"/>
      <c r="FQ117" s="105"/>
      <c r="FR117" s="105"/>
      <c r="FS117" s="105"/>
      <c r="FT117" s="105"/>
      <c r="FU117" s="105"/>
      <c r="FV117" s="105"/>
      <c r="FW117" s="105"/>
      <c r="FX117" s="105"/>
      <c r="FY117" s="105"/>
      <c r="FZ117" s="105"/>
      <c r="GA117" s="105"/>
      <c r="GB117" s="105"/>
      <c r="GC117" s="105"/>
      <c r="GD117" s="105"/>
      <c r="GE117" s="105"/>
      <c r="GF117" s="105"/>
      <c r="GG117" s="105"/>
      <c r="GH117" s="105"/>
      <c r="GI117" s="105"/>
      <c r="GJ117" s="105"/>
      <c r="GK117" s="105"/>
      <c r="GL117" s="105"/>
      <c r="GM117" s="105"/>
      <c r="GN117" s="105"/>
      <c r="GO117" s="105"/>
      <c r="GP117" s="105"/>
      <c r="GQ117" s="105"/>
      <c r="GR117" s="105"/>
      <c r="GS117" s="105"/>
      <c r="GT117" s="105"/>
      <c r="GU117" s="105"/>
      <c r="GV117" s="105"/>
      <c r="GW117" s="105"/>
      <c r="GX117" s="105"/>
      <c r="GY117" s="105"/>
      <c r="GZ117" s="105"/>
      <c r="HA117" s="105"/>
      <c r="HB117" s="105"/>
      <c r="HC117" s="105"/>
      <c r="HD117" s="105"/>
      <c r="HE117" s="105"/>
      <c r="HF117" s="105"/>
      <c r="HG117" s="105"/>
      <c r="HH117" s="105"/>
      <c r="HI117" s="105"/>
      <c r="HJ117" s="105"/>
      <c r="HK117" s="105"/>
      <c r="HL117" s="105"/>
      <c r="HM117" s="105"/>
      <c r="HN117" s="105"/>
      <c r="HO117" s="105"/>
      <c r="HP117" s="105"/>
      <c r="HQ117" s="105"/>
      <c r="HR117" s="105"/>
      <c r="HS117" s="105"/>
      <c r="HT117" s="105"/>
      <c r="HU117" s="105"/>
      <c r="HV117" s="105"/>
      <c r="HW117" s="105"/>
      <c r="HX117" s="105"/>
      <c r="HY117" s="105"/>
      <c r="HZ117" s="105"/>
      <c r="IA117" s="105"/>
      <c r="IB117" s="105"/>
      <c r="IC117" s="105"/>
      <c r="ID117" s="105"/>
      <c r="IE117" s="105"/>
      <c r="IF117" s="105"/>
      <c r="IG117" s="105"/>
      <c r="IH117" s="105"/>
      <c r="II117" s="105"/>
      <c r="IJ117" s="105"/>
      <c r="IK117" s="105"/>
      <c r="IL117" s="105"/>
      <c r="IM117" s="105"/>
      <c r="IN117" s="105"/>
      <c r="IO117" s="105"/>
      <c r="IP117" s="105"/>
      <c r="IQ117" s="105"/>
      <c r="IR117" s="105"/>
      <c r="IS117" s="105"/>
      <c r="IT117" s="105"/>
      <c r="IU117" s="105"/>
      <c r="IV117" s="105"/>
      <c r="IW117" s="105"/>
      <c r="IX117" s="105"/>
      <c r="IY117" s="105"/>
      <c r="IZ117" s="105"/>
    </row>
    <row r="118" s="16" customFormat="1" ht="33.6" customHeight="1" spans="1:259">
      <c r="A118" s="114">
        <v>1</v>
      </c>
      <c r="B118" s="115" t="s">
        <v>322</v>
      </c>
      <c r="C118" s="85"/>
      <c r="D118" s="85" t="s">
        <v>323</v>
      </c>
      <c r="E118" s="85">
        <v>123.922760009766</v>
      </c>
      <c r="F118" s="85">
        <v>41.3670692443848</v>
      </c>
      <c r="G118" s="116">
        <v>2919.90991210937</v>
      </c>
      <c r="H118" s="85">
        <v>4.4</v>
      </c>
      <c r="I118" s="85" t="s">
        <v>324</v>
      </c>
      <c r="J118" s="85" t="s">
        <v>325</v>
      </c>
      <c r="K118" s="123" t="s">
        <v>277</v>
      </c>
      <c r="L118" s="85"/>
      <c r="M118" s="124" t="s">
        <v>326</v>
      </c>
      <c r="N118" s="85" t="s">
        <v>29</v>
      </c>
      <c r="O118" s="85" t="s">
        <v>30</v>
      </c>
      <c r="P118" s="85" t="s">
        <v>319</v>
      </c>
      <c r="Q118" s="88" t="s">
        <v>32</v>
      </c>
      <c r="R118" s="88" t="s">
        <v>33</v>
      </c>
      <c r="S118" s="88" t="s">
        <v>327</v>
      </c>
      <c r="T118" s="53"/>
      <c r="U118" s="84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  <c r="BD118" s="105"/>
      <c r="BE118" s="105"/>
      <c r="BF118" s="105"/>
      <c r="BG118" s="105"/>
      <c r="BH118" s="105"/>
      <c r="BI118" s="105"/>
      <c r="BJ118" s="105"/>
      <c r="BK118" s="105"/>
      <c r="BL118" s="105"/>
      <c r="BM118" s="105"/>
      <c r="BN118" s="105"/>
      <c r="BO118" s="105"/>
      <c r="BP118" s="105"/>
      <c r="BQ118" s="105"/>
      <c r="BR118" s="105"/>
      <c r="BS118" s="105"/>
      <c r="BT118" s="105"/>
      <c r="BU118" s="105"/>
      <c r="BV118" s="105"/>
      <c r="BW118" s="105"/>
      <c r="BX118" s="105"/>
      <c r="BY118" s="105"/>
      <c r="BZ118" s="105"/>
      <c r="CA118" s="105"/>
      <c r="CB118" s="105"/>
      <c r="CC118" s="105"/>
      <c r="CD118" s="105"/>
      <c r="CE118" s="105"/>
      <c r="CF118" s="105"/>
      <c r="CG118" s="105"/>
      <c r="CH118" s="105"/>
      <c r="CI118" s="105"/>
      <c r="CJ118" s="105"/>
      <c r="CK118" s="105"/>
      <c r="CL118" s="105"/>
      <c r="CM118" s="105"/>
      <c r="CN118" s="105"/>
      <c r="CO118" s="105"/>
      <c r="CP118" s="105"/>
      <c r="CQ118" s="105"/>
      <c r="CR118" s="105"/>
      <c r="CS118" s="105"/>
      <c r="CT118" s="105"/>
      <c r="CU118" s="105"/>
      <c r="CV118" s="105"/>
      <c r="CW118" s="105"/>
      <c r="CX118" s="105"/>
      <c r="CY118" s="105"/>
      <c r="CZ118" s="105"/>
      <c r="DA118" s="105"/>
      <c r="DB118" s="105"/>
      <c r="DC118" s="105"/>
      <c r="DD118" s="105"/>
      <c r="DE118" s="105"/>
      <c r="DF118" s="105"/>
      <c r="DG118" s="105"/>
      <c r="DH118" s="105"/>
      <c r="DI118" s="105"/>
      <c r="DJ118" s="105"/>
      <c r="DK118" s="105"/>
      <c r="DL118" s="105"/>
      <c r="DM118" s="105"/>
      <c r="DN118" s="105"/>
      <c r="DO118" s="105"/>
      <c r="DP118" s="105"/>
      <c r="DQ118" s="105"/>
      <c r="DR118" s="105"/>
      <c r="DS118" s="105"/>
      <c r="DT118" s="105"/>
      <c r="DU118" s="105"/>
      <c r="DV118" s="105"/>
      <c r="DW118" s="105"/>
      <c r="DX118" s="105"/>
      <c r="DY118" s="105"/>
      <c r="DZ118" s="105"/>
      <c r="EA118" s="105"/>
      <c r="EB118" s="105"/>
      <c r="EC118" s="105"/>
      <c r="ED118" s="105"/>
      <c r="EE118" s="105"/>
      <c r="EF118" s="105"/>
      <c r="EG118" s="105"/>
      <c r="EH118" s="105"/>
      <c r="EI118" s="105"/>
      <c r="EJ118" s="105"/>
      <c r="EK118" s="105"/>
      <c r="EL118" s="105"/>
      <c r="EM118" s="105"/>
      <c r="EN118" s="105"/>
      <c r="EO118" s="105"/>
      <c r="EP118" s="105"/>
      <c r="EQ118" s="105"/>
      <c r="ER118" s="105"/>
      <c r="ES118" s="105"/>
      <c r="ET118" s="105"/>
      <c r="EU118" s="105"/>
      <c r="EV118" s="105"/>
      <c r="EW118" s="105"/>
      <c r="EX118" s="105"/>
      <c r="EY118" s="105"/>
      <c r="EZ118" s="105"/>
      <c r="FA118" s="105"/>
      <c r="FB118" s="105"/>
      <c r="FC118" s="105"/>
      <c r="FD118" s="105"/>
      <c r="FE118" s="105"/>
      <c r="FF118" s="105"/>
      <c r="FG118" s="105"/>
      <c r="FH118" s="105"/>
      <c r="FI118" s="105"/>
      <c r="FJ118" s="105"/>
      <c r="FK118" s="105"/>
      <c r="FL118" s="105"/>
      <c r="FM118" s="105"/>
      <c r="FN118" s="105"/>
      <c r="FO118" s="105"/>
      <c r="FP118" s="105"/>
      <c r="FQ118" s="105"/>
      <c r="FR118" s="105"/>
      <c r="FS118" s="105"/>
      <c r="FT118" s="105"/>
      <c r="FU118" s="105"/>
      <c r="FV118" s="105"/>
      <c r="FW118" s="105"/>
      <c r="FX118" s="105"/>
      <c r="FY118" s="105"/>
      <c r="FZ118" s="105"/>
      <c r="GA118" s="105"/>
      <c r="GB118" s="105"/>
      <c r="GC118" s="105"/>
      <c r="GD118" s="105"/>
      <c r="GE118" s="105"/>
      <c r="GF118" s="105"/>
      <c r="GG118" s="105"/>
      <c r="GH118" s="105"/>
      <c r="GI118" s="105"/>
      <c r="GJ118" s="105"/>
      <c r="GK118" s="105"/>
      <c r="GL118" s="105"/>
      <c r="GM118" s="105"/>
      <c r="GN118" s="105"/>
      <c r="GO118" s="105"/>
      <c r="GP118" s="105"/>
      <c r="GQ118" s="105"/>
      <c r="GR118" s="105"/>
      <c r="GS118" s="105"/>
      <c r="GT118" s="105"/>
      <c r="GU118" s="105"/>
      <c r="GV118" s="105"/>
      <c r="GW118" s="105"/>
      <c r="GX118" s="105"/>
      <c r="GY118" s="105"/>
      <c r="GZ118" s="105"/>
      <c r="HA118" s="105"/>
      <c r="HB118" s="105"/>
      <c r="HC118" s="105"/>
      <c r="HD118" s="105"/>
      <c r="HE118" s="105"/>
      <c r="HF118" s="105"/>
      <c r="HG118" s="105"/>
      <c r="HH118" s="105"/>
      <c r="HI118" s="105"/>
      <c r="HJ118" s="105"/>
      <c r="HK118" s="105"/>
      <c r="HL118" s="105"/>
      <c r="HM118" s="105"/>
      <c r="HN118" s="105"/>
      <c r="HO118" s="105"/>
      <c r="HP118" s="105"/>
      <c r="HQ118" s="105"/>
      <c r="HR118" s="105"/>
      <c r="HS118" s="105"/>
      <c r="HT118" s="105"/>
      <c r="HU118" s="105"/>
      <c r="HV118" s="105"/>
      <c r="HW118" s="105"/>
      <c r="HX118" s="105"/>
      <c r="HY118" s="105"/>
      <c r="HZ118" s="105"/>
      <c r="IA118" s="105"/>
      <c r="IB118" s="105"/>
      <c r="IC118" s="105"/>
      <c r="ID118" s="105"/>
      <c r="IE118" s="105"/>
      <c r="IF118" s="105"/>
      <c r="IG118" s="105"/>
      <c r="IH118" s="105"/>
      <c r="II118" s="105"/>
      <c r="IJ118" s="105"/>
      <c r="IK118" s="105"/>
      <c r="IL118" s="105"/>
      <c r="IM118" s="105"/>
      <c r="IN118" s="105"/>
      <c r="IO118" s="105"/>
      <c r="IP118" s="105"/>
      <c r="IQ118" s="105"/>
      <c r="IR118" s="105"/>
      <c r="IS118" s="105"/>
      <c r="IT118" s="105"/>
      <c r="IU118" s="105"/>
      <c r="IV118" s="105"/>
      <c r="IW118" s="105"/>
      <c r="IX118" s="105"/>
      <c r="IY118" s="105"/>
    </row>
    <row r="119" s="16" customFormat="1" ht="33.6" customHeight="1" spans="1:259">
      <c r="A119" s="117"/>
      <c r="B119" s="118"/>
      <c r="C119" s="85"/>
      <c r="D119" s="85" t="s">
        <v>328</v>
      </c>
      <c r="E119" s="85">
        <v>123.907684326172</v>
      </c>
      <c r="F119" s="85">
        <v>41.339412689209</v>
      </c>
      <c r="G119" s="116">
        <v>10404</v>
      </c>
      <c r="H119" s="85">
        <v>15.6</v>
      </c>
      <c r="I119" s="85" t="s">
        <v>324</v>
      </c>
      <c r="J119" s="85" t="s">
        <v>329</v>
      </c>
      <c r="K119" s="123" t="s">
        <v>277</v>
      </c>
      <c r="L119" s="85"/>
      <c r="M119" s="124" t="s">
        <v>326</v>
      </c>
      <c r="N119" s="85" t="s">
        <v>29</v>
      </c>
      <c r="O119" s="85" t="s">
        <v>30</v>
      </c>
      <c r="P119" s="85" t="s">
        <v>319</v>
      </c>
      <c r="Q119" s="88" t="s">
        <v>32</v>
      </c>
      <c r="R119" s="88" t="s">
        <v>33</v>
      </c>
      <c r="S119" s="88" t="s">
        <v>327</v>
      </c>
      <c r="T119" s="53"/>
      <c r="U119" s="84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  <c r="BD119" s="105"/>
      <c r="BE119" s="105"/>
      <c r="BF119" s="105"/>
      <c r="BG119" s="105"/>
      <c r="BH119" s="105"/>
      <c r="BI119" s="105"/>
      <c r="BJ119" s="105"/>
      <c r="BK119" s="105"/>
      <c r="BL119" s="105"/>
      <c r="BM119" s="105"/>
      <c r="BN119" s="105"/>
      <c r="BO119" s="105"/>
      <c r="BP119" s="105"/>
      <c r="BQ119" s="105"/>
      <c r="BR119" s="105"/>
      <c r="BS119" s="105"/>
      <c r="BT119" s="105"/>
      <c r="BU119" s="105"/>
      <c r="BV119" s="105"/>
      <c r="BW119" s="105"/>
      <c r="BX119" s="105"/>
      <c r="BY119" s="105"/>
      <c r="BZ119" s="105"/>
      <c r="CA119" s="105"/>
      <c r="CB119" s="105"/>
      <c r="CC119" s="105"/>
      <c r="CD119" s="105"/>
      <c r="CE119" s="105"/>
      <c r="CF119" s="105"/>
      <c r="CG119" s="105"/>
      <c r="CH119" s="105"/>
      <c r="CI119" s="105"/>
      <c r="CJ119" s="105"/>
      <c r="CK119" s="105"/>
      <c r="CL119" s="105"/>
      <c r="CM119" s="105"/>
      <c r="CN119" s="105"/>
      <c r="CO119" s="105"/>
      <c r="CP119" s="105"/>
      <c r="CQ119" s="105"/>
      <c r="CR119" s="105"/>
      <c r="CS119" s="105"/>
      <c r="CT119" s="105"/>
      <c r="CU119" s="105"/>
      <c r="CV119" s="105"/>
      <c r="CW119" s="105"/>
      <c r="CX119" s="105"/>
      <c r="CY119" s="105"/>
      <c r="CZ119" s="105"/>
      <c r="DA119" s="105"/>
      <c r="DB119" s="105"/>
      <c r="DC119" s="105"/>
      <c r="DD119" s="105"/>
      <c r="DE119" s="105"/>
      <c r="DF119" s="105"/>
      <c r="DG119" s="105"/>
      <c r="DH119" s="105"/>
      <c r="DI119" s="105"/>
      <c r="DJ119" s="105"/>
      <c r="DK119" s="105"/>
      <c r="DL119" s="105"/>
      <c r="DM119" s="105"/>
      <c r="DN119" s="105"/>
      <c r="DO119" s="105"/>
      <c r="DP119" s="105"/>
      <c r="DQ119" s="105"/>
      <c r="DR119" s="105"/>
      <c r="DS119" s="105"/>
      <c r="DT119" s="105"/>
      <c r="DU119" s="105"/>
      <c r="DV119" s="105"/>
      <c r="DW119" s="105"/>
      <c r="DX119" s="105"/>
      <c r="DY119" s="105"/>
      <c r="DZ119" s="105"/>
      <c r="EA119" s="105"/>
      <c r="EB119" s="105"/>
      <c r="EC119" s="105"/>
      <c r="ED119" s="105"/>
      <c r="EE119" s="105"/>
      <c r="EF119" s="105"/>
      <c r="EG119" s="105"/>
      <c r="EH119" s="105"/>
      <c r="EI119" s="105"/>
      <c r="EJ119" s="105"/>
      <c r="EK119" s="105"/>
      <c r="EL119" s="105"/>
      <c r="EM119" s="105"/>
      <c r="EN119" s="105"/>
      <c r="EO119" s="105"/>
      <c r="EP119" s="105"/>
      <c r="EQ119" s="105"/>
      <c r="ER119" s="105"/>
      <c r="ES119" s="105"/>
      <c r="ET119" s="105"/>
      <c r="EU119" s="105"/>
      <c r="EV119" s="105"/>
      <c r="EW119" s="105"/>
      <c r="EX119" s="105"/>
      <c r="EY119" s="105"/>
      <c r="EZ119" s="105"/>
      <c r="FA119" s="105"/>
      <c r="FB119" s="105"/>
      <c r="FC119" s="105"/>
      <c r="FD119" s="105"/>
      <c r="FE119" s="105"/>
      <c r="FF119" s="105"/>
      <c r="FG119" s="105"/>
      <c r="FH119" s="105"/>
      <c r="FI119" s="105"/>
      <c r="FJ119" s="105"/>
      <c r="FK119" s="105"/>
      <c r="FL119" s="105"/>
      <c r="FM119" s="105"/>
      <c r="FN119" s="105"/>
      <c r="FO119" s="105"/>
      <c r="FP119" s="105"/>
      <c r="FQ119" s="105"/>
      <c r="FR119" s="105"/>
      <c r="FS119" s="105"/>
      <c r="FT119" s="105"/>
      <c r="FU119" s="105"/>
      <c r="FV119" s="105"/>
      <c r="FW119" s="105"/>
      <c r="FX119" s="105"/>
      <c r="FY119" s="105"/>
      <c r="FZ119" s="105"/>
      <c r="GA119" s="105"/>
      <c r="GB119" s="105"/>
      <c r="GC119" s="105"/>
      <c r="GD119" s="105"/>
      <c r="GE119" s="105"/>
      <c r="GF119" s="105"/>
      <c r="GG119" s="105"/>
      <c r="GH119" s="105"/>
      <c r="GI119" s="105"/>
      <c r="GJ119" s="105"/>
      <c r="GK119" s="105"/>
      <c r="GL119" s="105"/>
      <c r="GM119" s="105"/>
      <c r="GN119" s="105"/>
      <c r="GO119" s="105"/>
      <c r="GP119" s="105"/>
      <c r="GQ119" s="105"/>
      <c r="GR119" s="105"/>
      <c r="GS119" s="105"/>
      <c r="GT119" s="105"/>
      <c r="GU119" s="105"/>
      <c r="GV119" s="105"/>
      <c r="GW119" s="105"/>
      <c r="GX119" s="105"/>
      <c r="GY119" s="105"/>
      <c r="GZ119" s="105"/>
      <c r="HA119" s="105"/>
      <c r="HB119" s="105"/>
      <c r="HC119" s="105"/>
      <c r="HD119" s="105"/>
      <c r="HE119" s="105"/>
      <c r="HF119" s="105"/>
      <c r="HG119" s="105"/>
      <c r="HH119" s="105"/>
      <c r="HI119" s="105"/>
      <c r="HJ119" s="105"/>
      <c r="HK119" s="105"/>
      <c r="HL119" s="105"/>
      <c r="HM119" s="105"/>
      <c r="HN119" s="105"/>
      <c r="HO119" s="105"/>
      <c r="HP119" s="105"/>
      <c r="HQ119" s="105"/>
      <c r="HR119" s="105"/>
      <c r="HS119" s="105"/>
      <c r="HT119" s="105"/>
      <c r="HU119" s="105"/>
      <c r="HV119" s="105"/>
      <c r="HW119" s="105"/>
      <c r="HX119" s="105"/>
      <c r="HY119" s="105"/>
      <c r="HZ119" s="105"/>
      <c r="IA119" s="105"/>
      <c r="IB119" s="105"/>
      <c r="IC119" s="105"/>
      <c r="ID119" s="105"/>
      <c r="IE119" s="105"/>
      <c r="IF119" s="105"/>
      <c r="IG119" s="105"/>
      <c r="IH119" s="105"/>
      <c r="II119" s="105"/>
      <c r="IJ119" s="105"/>
      <c r="IK119" s="105"/>
      <c r="IL119" s="105"/>
      <c r="IM119" s="105"/>
      <c r="IN119" s="105"/>
      <c r="IO119" s="105"/>
      <c r="IP119" s="105"/>
      <c r="IQ119" s="105"/>
      <c r="IR119" s="105"/>
      <c r="IS119" s="105"/>
      <c r="IT119" s="105"/>
      <c r="IU119" s="105"/>
      <c r="IV119" s="105"/>
      <c r="IW119" s="105"/>
      <c r="IX119" s="105"/>
      <c r="IY119" s="105"/>
    </row>
    <row r="120" s="16" customFormat="1" ht="33.6" customHeight="1" spans="1:259">
      <c r="A120" s="117"/>
      <c r="B120" s="118"/>
      <c r="C120" s="87"/>
      <c r="D120" s="85" t="s">
        <v>330</v>
      </c>
      <c r="E120" s="85">
        <v>123.915153503418</v>
      </c>
      <c r="F120" s="85">
        <v>41.362606048584</v>
      </c>
      <c r="G120" s="116">
        <v>7170</v>
      </c>
      <c r="H120" s="85">
        <v>10</v>
      </c>
      <c r="I120" s="85" t="s">
        <v>324</v>
      </c>
      <c r="J120" s="85" t="s">
        <v>325</v>
      </c>
      <c r="K120" s="123" t="s">
        <v>277</v>
      </c>
      <c r="L120" s="85"/>
      <c r="M120" s="124" t="s">
        <v>117</v>
      </c>
      <c r="N120" s="85" t="s">
        <v>303</v>
      </c>
      <c r="O120" s="85" t="s">
        <v>30</v>
      </c>
      <c r="P120" s="85" t="s">
        <v>319</v>
      </c>
      <c r="Q120" s="88" t="s">
        <v>32</v>
      </c>
      <c r="R120" s="88" t="s">
        <v>304</v>
      </c>
      <c r="S120" s="88" t="s">
        <v>327</v>
      </c>
      <c r="T120" s="56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  <c r="BD120" s="105"/>
      <c r="BE120" s="105"/>
      <c r="BF120" s="105"/>
      <c r="BG120" s="105"/>
      <c r="BH120" s="105"/>
      <c r="BI120" s="105"/>
      <c r="BJ120" s="105"/>
      <c r="BK120" s="105"/>
      <c r="BL120" s="105"/>
      <c r="BM120" s="105"/>
      <c r="BN120" s="105"/>
      <c r="BO120" s="105"/>
      <c r="BP120" s="105"/>
      <c r="BQ120" s="105"/>
      <c r="BR120" s="105"/>
      <c r="BS120" s="105"/>
      <c r="BT120" s="105"/>
      <c r="BU120" s="105"/>
      <c r="BV120" s="105"/>
      <c r="BW120" s="105"/>
      <c r="BX120" s="105"/>
      <c r="BY120" s="105"/>
      <c r="BZ120" s="105"/>
      <c r="CA120" s="105"/>
      <c r="CB120" s="105"/>
      <c r="CC120" s="105"/>
      <c r="CD120" s="105"/>
      <c r="CE120" s="105"/>
      <c r="CF120" s="105"/>
      <c r="CG120" s="105"/>
      <c r="CH120" s="105"/>
      <c r="CI120" s="105"/>
      <c r="CJ120" s="105"/>
      <c r="CK120" s="105"/>
      <c r="CL120" s="105"/>
      <c r="CM120" s="105"/>
      <c r="CN120" s="105"/>
      <c r="CO120" s="105"/>
      <c r="CP120" s="105"/>
      <c r="CQ120" s="105"/>
      <c r="CR120" s="105"/>
      <c r="CS120" s="105"/>
      <c r="CT120" s="105"/>
      <c r="CU120" s="105"/>
      <c r="CV120" s="105"/>
      <c r="CW120" s="105"/>
      <c r="CX120" s="105"/>
      <c r="CY120" s="105"/>
      <c r="CZ120" s="105"/>
      <c r="DA120" s="105"/>
      <c r="DB120" s="105"/>
      <c r="DC120" s="105"/>
      <c r="DD120" s="105"/>
      <c r="DE120" s="105"/>
      <c r="DF120" s="105"/>
      <c r="DG120" s="105"/>
      <c r="DH120" s="105"/>
      <c r="DI120" s="105"/>
      <c r="DJ120" s="105"/>
      <c r="DK120" s="105"/>
      <c r="DL120" s="105"/>
      <c r="DM120" s="105"/>
      <c r="DN120" s="105"/>
      <c r="DO120" s="105"/>
      <c r="DP120" s="105"/>
      <c r="DQ120" s="105"/>
      <c r="DR120" s="105"/>
      <c r="DS120" s="105"/>
      <c r="DT120" s="105"/>
      <c r="DU120" s="105"/>
      <c r="DV120" s="105"/>
      <c r="DW120" s="105"/>
      <c r="DX120" s="105"/>
      <c r="DY120" s="105"/>
      <c r="DZ120" s="105"/>
      <c r="EA120" s="105"/>
      <c r="EB120" s="105"/>
      <c r="EC120" s="105"/>
      <c r="ED120" s="105"/>
      <c r="EE120" s="105"/>
      <c r="EF120" s="105"/>
      <c r="EG120" s="105"/>
      <c r="EH120" s="105"/>
      <c r="EI120" s="105"/>
      <c r="EJ120" s="105"/>
      <c r="EK120" s="105"/>
      <c r="EL120" s="105"/>
      <c r="EM120" s="105"/>
      <c r="EN120" s="105"/>
      <c r="EO120" s="105"/>
      <c r="EP120" s="105"/>
      <c r="EQ120" s="105"/>
      <c r="ER120" s="105"/>
      <c r="ES120" s="105"/>
      <c r="ET120" s="105"/>
      <c r="EU120" s="105"/>
      <c r="EV120" s="105"/>
      <c r="EW120" s="105"/>
      <c r="EX120" s="105"/>
      <c r="EY120" s="105"/>
      <c r="EZ120" s="105"/>
      <c r="FA120" s="105"/>
      <c r="FB120" s="105"/>
      <c r="FC120" s="105"/>
      <c r="FD120" s="105"/>
      <c r="FE120" s="105"/>
      <c r="FF120" s="105"/>
      <c r="FG120" s="105"/>
      <c r="FH120" s="105"/>
      <c r="FI120" s="105"/>
      <c r="FJ120" s="105"/>
      <c r="FK120" s="105"/>
      <c r="FL120" s="105"/>
      <c r="FM120" s="105"/>
      <c r="FN120" s="105"/>
      <c r="FO120" s="105"/>
      <c r="FP120" s="105"/>
      <c r="FQ120" s="105"/>
      <c r="FR120" s="105"/>
      <c r="FS120" s="105"/>
      <c r="FT120" s="105"/>
      <c r="FU120" s="105"/>
      <c r="FV120" s="105"/>
      <c r="FW120" s="105"/>
      <c r="FX120" s="105"/>
      <c r="FY120" s="105"/>
      <c r="FZ120" s="105"/>
      <c r="GA120" s="105"/>
      <c r="GB120" s="105"/>
      <c r="GC120" s="105"/>
      <c r="GD120" s="105"/>
      <c r="GE120" s="105"/>
      <c r="GF120" s="105"/>
      <c r="GG120" s="105"/>
      <c r="GH120" s="105"/>
      <c r="GI120" s="105"/>
      <c r="GJ120" s="105"/>
      <c r="GK120" s="105"/>
      <c r="GL120" s="105"/>
      <c r="GM120" s="105"/>
      <c r="GN120" s="105"/>
      <c r="GO120" s="105"/>
      <c r="GP120" s="105"/>
      <c r="GQ120" s="105"/>
      <c r="GR120" s="105"/>
      <c r="GS120" s="105"/>
      <c r="GT120" s="105"/>
      <c r="GU120" s="105"/>
      <c r="GV120" s="105"/>
      <c r="GW120" s="105"/>
      <c r="GX120" s="105"/>
      <c r="GY120" s="105"/>
      <c r="GZ120" s="105"/>
      <c r="HA120" s="105"/>
      <c r="HB120" s="105"/>
      <c r="HC120" s="105"/>
      <c r="HD120" s="105"/>
      <c r="HE120" s="105"/>
      <c r="HF120" s="105"/>
      <c r="HG120" s="105"/>
      <c r="HH120" s="105"/>
      <c r="HI120" s="105"/>
      <c r="HJ120" s="105"/>
      <c r="HK120" s="105"/>
      <c r="HL120" s="105"/>
      <c r="HM120" s="105"/>
      <c r="HN120" s="105"/>
      <c r="HO120" s="105"/>
      <c r="HP120" s="105"/>
      <c r="HQ120" s="105"/>
      <c r="HR120" s="105"/>
      <c r="HS120" s="105"/>
      <c r="HT120" s="105"/>
      <c r="HU120" s="105"/>
      <c r="HV120" s="105"/>
      <c r="HW120" s="105"/>
      <c r="HX120" s="105"/>
      <c r="HY120" s="105"/>
      <c r="HZ120" s="105"/>
      <c r="IA120" s="105"/>
      <c r="IB120" s="105"/>
      <c r="IC120" s="105"/>
      <c r="ID120" s="105"/>
      <c r="IE120" s="105"/>
      <c r="IF120" s="105"/>
      <c r="IG120" s="105"/>
      <c r="IH120" s="105"/>
      <c r="II120" s="105"/>
      <c r="IJ120" s="105"/>
      <c r="IK120" s="105"/>
      <c r="IL120" s="105"/>
      <c r="IM120" s="105"/>
      <c r="IN120" s="105"/>
      <c r="IO120" s="105"/>
      <c r="IP120" s="105"/>
      <c r="IQ120" s="105"/>
      <c r="IR120" s="105"/>
      <c r="IS120" s="105"/>
      <c r="IT120" s="105"/>
      <c r="IU120" s="105"/>
      <c r="IV120" s="105"/>
      <c r="IW120" s="105"/>
      <c r="IX120" s="105"/>
      <c r="IY120" s="105"/>
    </row>
    <row r="121" ht="28.5" spans="1:23">
      <c r="A121" s="117"/>
      <c r="B121" s="118"/>
      <c r="C121" s="18"/>
      <c r="D121" s="85" t="s">
        <v>331</v>
      </c>
      <c r="E121" s="85">
        <v>123.925031</v>
      </c>
      <c r="F121" s="85">
        <v>41.360848</v>
      </c>
      <c r="G121" s="116">
        <v>14911.92</v>
      </c>
      <c r="H121" s="85">
        <v>22</v>
      </c>
      <c r="I121" s="85" t="s">
        <v>324</v>
      </c>
      <c r="J121" s="85" t="s">
        <v>325</v>
      </c>
      <c r="K121" s="123" t="s">
        <v>277</v>
      </c>
      <c r="L121" s="85"/>
      <c r="M121" s="124" t="s">
        <v>310</v>
      </c>
      <c r="N121" s="85" t="s">
        <v>303</v>
      </c>
      <c r="O121" s="85" t="s">
        <v>30</v>
      </c>
      <c r="P121" s="85" t="s">
        <v>319</v>
      </c>
      <c r="Q121" s="88" t="s">
        <v>32</v>
      </c>
      <c r="R121" s="88" t="s">
        <v>304</v>
      </c>
      <c r="S121" s="88" t="s">
        <v>327</v>
      </c>
      <c r="T121" s="56"/>
      <c r="V121" s="82"/>
      <c r="W121" s="82"/>
    </row>
    <row r="122" ht="39" customHeight="1" spans="1:23">
      <c r="A122" s="117"/>
      <c r="B122" s="118"/>
      <c r="C122" s="18"/>
      <c r="D122" s="85" t="s">
        <v>332</v>
      </c>
      <c r="E122" s="85">
        <v>123.926724</v>
      </c>
      <c r="F122" s="85">
        <v>41.360676</v>
      </c>
      <c r="G122" s="116">
        <v>73231.01</v>
      </c>
      <c r="H122" s="85">
        <v>110</v>
      </c>
      <c r="I122" s="85" t="s">
        <v>324</v>
      </c>
      <c r="J122" s="85" t="s">
        <v>325</v>
      </c>
      <c r="K122" s="123" t="s">
        <v>277</v>
      </c>
      <c r="L122" s="85"/>
      <c r="M122" s="124" t="s">
        <v>310</v>
      </c>
      <c r="N122" s="85" t="s">
        <v>303</v>
      </c>
      <c r="O122" s="85" t="s">
        <v>30</v>
      </c>
      <c r="P122" s="85" t="s">
        <v>319</v>
      </c>
      <c r="Q122" s="88" t="s">
        <v>32</v>
      </c>
      <c r="R122" s="88" t="s">
        <v>304</v>
      </c>
      <c r="S122" s="88" t="s">
        <v>327</v>
      </c>
      <c r="T122" s="56"/>
      <c r="V122" s="82"/>
      <c r="W122" s="82"/>
    </row>
    <row r="123" s="16" customFormat="1" ht="33.6" customHeight="1" spans="1:259">
      <c r="A123" s="117"/>
      <c r="B123" s="118"/>
      <c r="C123" s="85"/>
      <c r="D123" s="85" t="s">
        <v>333</v>
      </c>
      <c r="E123" s="85">
        <v>123.918291</v>
      </c>
      <c r="F123" s="85">
        <v>41.358222</v>
      </c>
      <c r="G123" s="116">
        <v>31566.86</v>
      </c>
      <c r="H123" s="85">
        <v>47.34</v>
      </c>
      <c r="I123" s="85" t="s">
        <v>324</v>
      </c>
      <c r="J123" s="85" t="s">
        <v>325</v>
      </c>
      <c r="K123" s="123" t="s">
        <v>277</v>
      </c>
      <c r="L123" s="85"/>
      <c r="M123" s="124" t="s">
        <v>334</v>
      </c>
      <c r="N123" s="85" t="s">
        <v>303</v>
      </c>
      <c r="O123" s="85" t="s">
        <v>30</v>
      </c>
      <c r="P123" s="85" t="s">
        <v>319</v>
      </c>
      <c r="Q123" s="88" t="s">
        <v>32</v>
      </c>
      <c r="R123" s="88" t="s">
        <v>304</v>
      </c>
      <c r="S123" s="88" t="s">
        <v>327</v>
      </c>
      <c r="T123" s="56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  <c r="BD123" s="105"/>
      <c r="BE123" s="105"/>
      <c r="BF123" s="105"/>
      <c r="BG123" s="105"/>
      <c r="BH123" s="105"/>
      <c r="BI123" s="105"/>
      <c r="BJ123" s="105"/>
      <c r="BK123" s="105"/>
      <c r="BL123" s="105"/>
      <c r="BM123" s="105"/>
      <c r="BN123" s="105"/>
      <c r="BO123" s="105"/>
      <c r="BP123" s="105"/>
      <c r="BQ123" s="105"/>
      <c r="BR123" s="105"/>
      <c r="BS123" s="105"/>
      <c r="BT123" s="105"/>
      <c r="BU123" s="105"/>
      <c r="BV123" s="105"/>
      <c r="BW123" s="105"/>
      <c r="BX123" s="105"/>
      <c r="BY123" s="105"/>
      <c r="BZ123" s="105"/>
      <c r="CA123" s="105"/>
      <c r="CB123" s="105"/>
      <c r="CC123" s="105"/>
      <c r="CD123" s="105"/>
      <c r="CE123" s="105"/>
      <c r="CF123" s="105"/>
      <c r="CG123" s="105"/>
      <c r="CH123" s="105"/>
      <c r="CI123" s="105"/>
      <c r="CJ123" s="105"/>
      <c r="CK123" s="105"/>
      <c r="CL123" s="105"/>
      <c r="CM123" s="105"/>
      <c r="CN123" s="105"/>
      <c r="CO123" s="105"/>
      <c r="CP123" s="105"/>
      <c r="CQ123" s="105"/>
      <c r="CR123" s="105"/>
      <c r="CS123" s="105"/>
      <c r="CT123" s="105"/>
      <c r="CU123" s="105"/>
      <c r="CV123" s="105"/>
      <c r="CW123" s="105"/>
      <c r="CX123" s="105"/>
      <c r="CY123" s="105"/>
      <c r="CZ123" s="105"/>
      <c r="DA123" s="105"/>
      <c r="DB123" s="105"/>
      <c r="DC123" s="105"/>
      <c r="DD123" s="105"/>
      <c r="DE123" s="105"/>
      <c r="DF123" s="105"/>
      <c r="DG123" s="105"/>
      <c r="DH123" s="105"/>
      <c r="DI123" s="105"/>
      <c r="DJ123" s="105"/>
      <c r="DK123" s="105"/>
      <c r="DL123" s="105"/>
      <c r="DM123" s="105"/>
      <c r="DN123" s="105"/>
      <c r="DO123" s="105"/>
      <c r="DP123" s="105"/>
      <c r="DQ123" s="105"/>
      <c r="DR123" s="105"/>
      <c r="DS123" s="105"/>
      <c r="DT123" s="105"/>
      <c r="DU123" s="105"/>
      <c r="DV123" s="105"/>
      <c r="DW123" s="105"/>
      <c r="DX123" s="105"/>
      <c r="DY123" s="105"/>
      <c r="DZ123" s="105"/>
      <c r="EA123" s="105"/>
      <c r="EB123" s="105"/>
      <c r="EC123" s="105"/>
      <c r="ED123" s="105"/>
      <c r="EE123" s="105"/>
      <c r="EF123" s="105"/>
      <c r="EG123" s="105"/>
      <c r="EH123" s="105"/>
      <c r="EI123" s="105"/>
      <c r="EJ123" s="105"/>
      <c r="EK123" s="105"/>
      <c r="EL123" s="105"/>
      <c r="EM123" s="105"/>
      <c r="EN123" s="105"/>
      <c r="EO123" s="105"/>
      <c r="EP123" s="105"/>
      <c r="EQ123" s="105"/>
      <c r="ER123" s="105"/>
      <c r="ES123" s="105"/>
      <c r="ET123" s="105"/>
      <c r="EU123" s="105"/>
      <c r="EV123" s="105"/>
      <c r="EW123" s="105"/>
      <c r="EX123" s="105"/>
      <c r="EY123" s="105"/>
      <c r="EZ123" s="105"/>
      <c r="FA123" s="105"/>
      <c r="FB123" s="105"/>
      <c r="FC123" s="105"/>
      <c r="FD123" s="105"/>
      <c r="FE123" s="105"/>
      <c r="FF123" s="105"/>
      <c r="FG123" s="105"/>
      <c r="FH123" s="105"/>
      <c r="FI123" s="105"/>
      <c r="FJ123" s="105"/>
      <c r="FK123" s="105"/>
      <c r="FL123" s="105"/>
      <c r="FM123" s="105"/>
      <c r="FN123" s="105"/>
      <c r="FO123" s="105"/>
      <c r="FP123" s="105"/>
      <c r="FQ123" s="105"/>
      <c r="FR123" s="105"/>
      <c r="FS123" s="105"/>
      <c r="FT123" s="105"/>
      <c r="FU123" s="105"/>
      <c r="FV123" s="105"/>
      <c r="FW123" s="105"/>
      <c r="FX123" s="105"/>
      <c r="FY123" s="105"/>
      <c r="FZ123" s="105"/>
      <c r="GA123" s="105"/>
      <c r="GB123" s="105"/>
      <c r="GC123" s="105"/>
      <c r="GD123" s="105"/>
      <c r="GE123" s="105"/>
      <c r="GF123" s="105"/>
      <c r="GG123" s="105"/>
      <c r="GH123" s="105"/>
      <c r="GI123" s="105"/>
      <c r="GJ123" s="105"/>
      <c r="GK123" s="105"/>
      <c r="GL123" s="105"/>
      <c r="GM123" s="105"/>
      <c r="GN123" s="105"/>
      <c r="GO123" s="105"/>
      <c r="GP123" s="105"/>
      <c r="GQ123" s="105"/>
      <c r="GR123" s="105"/>
      <c r="GS123" s="105"/>
      <c r="GT123" s="105"/>
      <c r="GU123" s="105"/>
      <c r="GV123" s="105"/>
      <c r="GW123" s="105"/>
      <c r="GX123" s="105"/>
      <c r="GY123" s="105"/>
      <c r="GZ123" s="105"/>
      <c r="HA123" s="105"/>
      <c r="HB123" s="105"/>
      <c r="HC123" s="105"/>
      <c r="HD123" s="105"/>
      <c r="HE123" s="105"/>
      <c r="HF123" s="105"/>
      <c r="HG123" s="105"/>
      <c r="HH123" s="105"/>
      <c r="HI123" s="105"/>
      <c r="HJ123" s="105"/>
      <c r="HK123" s="105"/>
      <c r="HL123" s="105"/>
      <c r="HM123" s="105"/>
      <c r="HN123" s="105"/>
      <c r="HO123" s="105"/>
      <c r="HP123" s="105"/>
      <c r="HQ123" s="105"/>
      <c r="HR123" s="105"/>
      <c r="HS123" s="105"/>
      <c r="HT123" s="105"/>
      <c r="HU123" s="105"/>
      <c r="HV123" s="105"/>
      <c r="HW123" s="105"/>
      <c r="HX123" s="105"/>
      <c r="HY123" s="105"/>
      <c r="HZ123" s="105"/>
      <c r="IA123" s="105"/>
      <c r="IB123" s="105"/>
      <c r="IC123" s="105"/>
      <c r="ID123" s="105"/>
      <c r="IE123" s="105"/>
      <c r="IF123" s="105"/>
      <c r="IG123" s="105"/>
      <c r="IH123" s="105"/>
      <c r="II123" s="105"/>
      <c r="IJ123" s="105"/>
      <c r="IK123" s="105"/>
      <c r="IL123" s="105"/>
      <c r="IM123" s="105"/>
      <c r="IN123" s="105"/>
      <c r="IO123" s="105"/>
      <c r="IP123" s="105"/>
      <c r="IQ123" s="105"/>
      <c r="IR123" s="105"/>
      <c r="IS123" s="105"/>
      <c r="IT123" s="105"/>
      <c r="IU123" s="105"/>
      <c r="IV123" s="105"/>
      <c r="IW123" s="105"/>
      <c r="IX123" s="105"/>
      <c r="IY123" s="105"/>
    </row>
    <row r="124" s="16" customFormat="1" ht="33.6" customHeight="1" spans="1:259">
      <c r="A124" s="117"/>
      <c r="B124" s="118"/>
      <c r="C124" s="85"/>
      <c r="D124" s="85" t="s">
        <v>335</v>
      </c>
      <c r="E124" s="85">
        <v>123.897773742676</v>
      </c>
      <c r="F124" s="85">
        <v>41.3290519714355</v>
      </c>
      <c r="G124" s="119">
        <v>12496.849609375</v>
      </c>
      <c r="H124" s="85">
        <v>18.75</v>
      </c>
      <c r="I124" s="85" t="s">
        <v>324</v>
      </c>
      <c r="J124" s="85" t="s">
        <v>329</v>
      </c>
      <c r="K124" s="123" t="s">
        <v>277</v>
      </c>
      <c r="L124" s="85"/>
      <c r="M124" s="124" t="s">
        <v>87</v>
      </c>
      <c r="N124" s="85" t="s">
        <v>303</v>
      </c>
      <c r="O124" s="85" t="s">
        <v>30</v>
      </c>
      <c r="P124" s="85" t="s">
        <v>319</v>
      </c>
      <c r="Q124" s="88" t="s">
        <v>32</v>
      </c>
      <c r="R124" s="88" t="s">
        <v>304</v>
      </c>
      <c r="S124" s="88" t="s">
        <v>327</v>
      </c>
      <c r="T124" s="8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5"/>
      <c r="CC124" s="105"/>
      <c r="CD124" s="105"/>
      <c r="CE124" s="105"/>
      <c r="CF124" s="105"/>
      <c r="CG124" s="105"/>
      <c r="CH124" s="105"/>
      <c r="CI124" s="105"/>
      <c r="CJ124" s="105"/>
      <c r="CK124" s="105"/>
      <c r="CL124" s="105"/>
      <c r="CM124" s="105"/>
      <c r="CN124" s="105"/>
      <c r="CO124" s="105"/>
      <c r="CP124" s="105"/>
      <c r="CQ124" s="105"/>
      <c r="CR124" s="105"/>
      <c r="CS124" s="105"/>
      <c r="CT124" s="105"/>
      <c r="CU124" s="105"/>
      <c r="CV124" s="105"/>
      <c r="CW124" s="105"/>
      <c r="CX124" s="105"/>
      <c r="CY124" s="105"/>
      <c r="CZ124" s="105"/>
      <c r="DA124" s="105"/>
      <c r="DB124" s="105"/>
      <c r="DC124" s="105"/>
      <c r="DD124" s="105"/>
      <c r="DE124" s="105"/>
      <c r="DF124" s="105"/>
      <c r="DG124" s="105"/>
      <c r="DH124" s="105"/>
      <c r="DI124" s="105"/>
      <c r="DJ124" s="105"/>
      <c r="DK124" s="105"/>
      <c r="DL124" s="105"/>
      <c r="DM124" s="105"/>
      <c r="DN124" s="105"/>
      <c r="DO124" s="105"/>
      <c r="DP124" s="105"/>
      <c r="DQ124" s="105"/>
      <c r="DR124" s="105"/>
      <c r="DS124" s="105"/>
      <c r="DT124" s="105"/>
      <c r="DU124" s="105"/>
      <c r="DV124" s="105"/>
      <c r="DW124" s="105"/>
      <c r="DX124" s="105"/>
      <c r="DY124" s="105"/>
      <c r="DZ124" s="105"/>
      <c r="EA124" s="105"/>
      <c r="EB124" s="105"/>
      <c r="EC124" s="105"/>
      <c r="ED124" s="105"/>
      <c r="EE124" s="105"/>
      <c r="EF124" s="105"/>
      <c r="EG124" s="105"/>
      <c r="EH124" s="105"/>
      <c r="EI124" s="105"/>
      <c r="EJ124" s="105"/>
      <c r="EK124" s="105"/>
      <c r="EL124" s="105"/>
      <c r="EM124" s="105"/>
      <c r="EN124" s="105"/>
      <c r="EO124" s="105"/>
      <c r="EP124" s="105"/>
      <c r="EQ124" s="105"/>
      <c r="ER124" s="105"/>
      <c r="ES124" s="105"/>
      <c r="ET124" s="105"/>
      <c r="EU124" s="105"/>
      <c r="EV124" s="105"/>
      <c r="EW124" s="105"/>
      <c r="EX124" s="105"/>
      <c r="EY124" s="105"/>
      <c r="EZ124" s="105"/>
      <c r="FA124" s="105"/>
      <c r="FB124" s="105"/>
      <c r="FC124" s="105"/>
      <c r="FD124" s="105"/>
      <c r="FE124" s="105"/>
      <c r="FF124" s="105"/>
      <c r="FG124" s="105"/>
      <c r="FH124" s="105"/>
      <c r="FI124" s="105"/>
      <c r="FJ124" s="105"/>
      <c r="FK124" s="105"/>
      <c r="FL124" s="105"/>
      <c r="FM124" s="105"/>
      <c r="FN124" s="105"/>
      <c r="FO124" s="105"/>
      <c r="FP124" s="105"/>
      <c r="FQ124" s="105"/>
      <c r="FR124" s="105"/>
      <c r="FS124" s="105"/>
      <c r="FT124" s="105"/>
      <c r="FU124" s="105"/>
      <c r="FV124" s="105"/>
      <c r="FW124" s="105"/>
      <c r="FX124" s="105"/>
      <c r="FY124" s="105"/>
      <c r="FZ124" s="105"/>
      <c r="GA124" s="105"/>
      <c r="GB124" s="105"/>
      <c r="GC124" s="105"/>
      <c r="GD124" s="105"/>
      <c r="GE124" s="105"/>
      <c r="GF124" s="105"/>
      <c r="GG124" s="105"/>
      <c r="GH124" s="105"/>
      <c r="GI124" s="105"/>
      <c r="GJ124" s="105"/>
      <c r="GK124" s="105"/>
      <c r="GL124" s="105"/>
      <c r="GM124" s="105"/>
      <c r="GN124" s="105"/>
      <c r="GO124" s="105"/>
      <c r="GP124" s="105"/>
      <c r="GQ124" s="105"/>
      <c r="GR124" s="105"/>
      <c r="GS124" s="105"/>
      <c r="GT124" s="105"/>
      <c r="GU124" s="105"/>
      <c r="GV124" s="105"/>
      <c r="GW124" s="105"/>
      <c r="GX124" s="105"/>
      <c r="GY124" s="105"/>
      <c r="GZ124" s="105"/>
      <c r="HA124" s="105"/>
      <c r="HB124" s="105"/>
      <c r="HC124" s="105"/>
      <c r="HD124" s="105"/>
      <c r="HE124" s="105"/>
      <c r="HF124" s="105"/>
      <c r="HG124" s="105"/>
      <c r="HH124" s="105"/>
      <c r="HI124" s="105"/>
      <c r="HJ124" s="105"/>
      <c r="HK124" s="105"/>
      <c r="HL124" s="105"/>
      <c r="HM124" s="105"/>
      <c r="HN124" s="105"/>
      <c r="HO124" s="105"/>
      <c r="HP124" s="105"/>
      <c r="HQ124" s="105"/>
      <c r="HR124" s="105"/>
      <c r="HS124" s="105"/>
      <c r="HT124" s="105"/>
      <c r="HU124" s="105"/>
      <c r="HV124" s="105"/>
      <c r="HW124" s="105"/>
      <c r="HX124" s="105"/>
      <c r="HY124" s="105"/>
      <c r="HZ124" s="105"/>
      <c r="IA124" s="105"/>
      <c r="IB124" s="105"/>
      <c r="IC124" s="105"/>
      <c r="ID124" s="105"/>
      <c r="IE124" s="105"/>
      <c r="IF124" s="105"/>
      <c r="IG124" s="105"/>
      <c r="IH124" s="105"/>
      <c r="II124" s="105"/>
      <c r="IJ124" s="105"/>
      <c r="IK124" s="105"/>
      <c r="IL124" s="105"/>
      <c r="IM124" s="105"/>
      <c r="IN124" s="105"/>
      <c r="IO124" s="105"/>
      <c r="IP124" s="105"/>
      <c r="IQ124" s="105"/>
      <c r="IR124" s="105"/>
      <c r="IS124" s="105"/>
      <c r="IT124" s="105"/>
      <c r="IU124" s="105"/>
      <c r="IV124" s="105"/>
      <c r="IW124" s="105"/>
      <c r="IX124" s="105"/>
      <c r="IY124" s="105"/>
    </row>
    <row r="125" s="16" customFormat="1" ht="33.6" customHeight="1" spans="1:259">
      <c r="A125" s="120"/>
      <c r="B125" s="121"/>
      <c r="C125" s="85"/>
      <c r="D125" s="85" t="s">
        <v>336</v>
      </c>
      <c r="E125" s="85">
        <v>123.896423339844</v>
      </c>
      <c r="F125" s="85">
        <v>41.3305625915527</v>
      </c>
      <c r="G125" s="119">
        <v>27723.490234375</v>
      </c>
      <c r="H125" s="85">
        <v>41.6</v>
      </c>
      <c r="I125" s="85" t="s">
        <v>324</v>
      </c>
      <c r="J125" s="85" t="s">
        <v>329</v>
      </c>
      <c r="K125" s="123" t="s">
        <v>277</v>
      </c>
      <c r="L125" s="85"/>
      <c r="M125" s="124" t="s">
        <v>87</v>
      </c>
      <c r="N125" s="85" t="s">
        <v>303</v>
      </c>
      <c r="O125" s="85" t="s">
        <v>30</v>
      </c>
      <c r="P125" s="85" t="s">
        <v>319</v>
      </c>
      <c r="Q125" s="88" t="s">
        <v>32</v>
      </c>
      <c r="R125" s="88" t="s">
        <v>304</v>
      </c>
      <c r="S125" s="88" t="s">
        <v>327</v>
      </c>
      <c r="T125" s="8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O125" s="105"/>
      <c r="AP125" s="105"/>
      <c r="AQ125" s="105"/>
      <c r="AR125" s="105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  <c r="BD125" s="105"/>
      <c r="BE125" s="105"/>
      <c r="BF125" s="105"/>
      <c r="BG125" s="105"/>
      <c r="BH125" s="105"/>
      <c r="BI125" s="105"/>
      <c r="BJ125" s="105"/>
      <c r="BK125" s="105"/>
      <c r="BL125" s="105"/>
      <c r="BM125" s="105"/>
      <c r="BN125" s="105"/>
      <c r="BO125" s="105"/>
      <c r="BP125" s="105"/>
      <c r="BQ125" s="105"/>
      <c r="BR125" s="105"/>
      <c r="BS125" s="105"/>
      <c r="BT125" s="105"/>
      <c r="BU125" s="105"/>
      <c r="BV125" s="105"/>
      <c r="BW125" s="105"/>
      <c r="BX125" s="105"/>
      <c r="BY125" s="105"/>
      <c r="BZ125" s="105"/>
      <c r="CA125" s="105"/>
      <c r="CB125" s="105"/>
      <c r="CC125" s="105"/>
      <c r="CD125" s="105"/>
      <c r="CE125" s="105"/>
      <c r="CF125" s="105"/>
      <c r="CG125" s="105"/>
      <c r="CH125" s="105"/>
      <c r="CI125" s="105"/>
      <c r="CJ125" s="105"/>
      <c r="CK125" s="105"/>
      <c r="CL125" s="105"/>
      <c r="CM125" s="105"/>
      <c r="CN125" s="105"/>
      <c r="CO125" s="105"/>
      <c r="CP125" s="105"/>
      <c r="CQ125" s="105"/>
      <c r="CR125" s="105"/>
      <c r="CS125" s="105"/>
      <c r="CT125" s="105"/>
      <c r="CU125" s="105"/>
      <c r="CV125" s="105"/>
      <c r="CW125" s="105"/>
      <c r="CX125" s="105"/>
      <c r="CY125" s="105"/>
      <c r="CZ125" s="105"/>
      <c r="DA125" s="105"/>
      <c r="DB125" s="105"/>
      <c r="DC125" s="105"/>
      <c r="DD125" s="105"/>
      <c r="DE125" s="105"/>
      <c r="DF125" s="105"/>
      <c r="DG125" s="105"/>
      <c r="DH125" s="105"/>
      <c r="DI125" s="105"/>
      <c r="DJ125" s="105"/>
      <c r="DK125" s="105"/>
      <c r="DL125" s="105"/>
      <c r="DM125" s="105"/>
      <c r="DN125" s="105"/>
      <c r="DO125" s="105"/>
      <c r="DP125" s="105"/>
      <c r="DQ125" s="105"/>
      <c r="DR125" s="105"/>
      <c r="DS125" s="105"/>
      <c r="DT125" s="105"/>
      <c r="DU125" s="105"/>
      <c r="DV125" s="105"/>
      <c r="DW125" s="105"/>
      <c r="DX125" s="105"/>
      <c r="DY125" s="105"/>
      <c r="DZ125" s="105"/>
      <c r="EA125" s="105"/>
      <c r="EB125" s="105"/>
      <c r="EC125" s="105"/>
      <c r="ED125" s="105"/>
      <c r="EE125" s="105"/>
      <c r="EF125" s="105"/>
      <c r="EG125" s="105"/>
      <c r="EH125" s="105"/>
      <c r="EI125" s="105"/>
      <c r="EJ125" s="105"/>
      <c r="EK125" s="105"/>
      <c r="EL125" s="105"/>
      <c r="EM125" s="105"/>
      <c r="EN125" s="105"/>
      <c r="EO125" s="105"/>
      <c r="EP125" s="105"/>
      <c r="EQ125" s="105"/>
      <c r="ER125" s="105"/>
      <c r="ES125" s="105"/>
      <c r="ET125" s="105"/>
      <c r="EU125" s="105"/>
      <c r="EV125" s="105"/>
      <c r="EW125" s="105"/>
      <c r="EX125" s="105"/>
      <c r="EY125" s="105"/>
      <c r="EZ125" s="105"/>
      <c r="FA125" s="105"/>
      <c r="FB125" s="105"/>
      <c r="FC125" s="105"/>
      <c r="FD125" s="105"/>
      <c r="FE125" s="105"/>
      <c r="FF125" s="105"/>
      <c r="FG125" s="105"/>
      <c r="FH125" s="105"/>
      <c r="FI125" s="105"/>
      <c r="FJ125" s="105"/>
      <c r="FK125" s="105"/>
      <c r="FL125" s="105"/>
      <c r="FM125" s="105"/>
      <c r="FN125" s="105"/>
      <c r="FO125" s="105"/>
      <c r="FP125" s="105"/>
      <c r="FQ125" s="105"/>
      <c r="FR125" s="105"/>
      <c r="FS125" s="105"/>
      <c r="FT125" s="105"/>
      <c r="FU125" s="105"/>
      <c r="FV125" s="105"/>
      <c r="FW125" s="105"/>
      <c r="FX125" s="105"/>
      <c r="FY125" s="105"/>
      <c r="FZ125" s="105"/>
      <c r="GA125" s="105"/>
      <c r="GB125" s="105"/>
      <c r="GC125" s="105"/>
      <c r="GD125" s="105"/>
      <c r="GE125" s="105"/>
      <c r="GF125" s="105"/>
      <c r="GG125" s="105"/>
      <c r="GH125" s="105"/>
      <c r="GI125" s="105"/>
      <c r="GJ125" s="105"/>
      <c r="GK125" s="105"/>
      <c r="GL125" s="105"/>
      <c r="GM125" s="105"/>
      <c r="GN125" s="105"/>
      <c r="GO125" s="105"/>
      <c r="GP125" s="105"/>
      <c r="GQ125" s="105"/>
      <c r="GR125" s="105"/>
      <c r="GS125" s="105"/>
      <c r="GT125" s="105"/>
      <c r="GU125" s="105"/>
      <c r="GV125" s="105"/>
      <c r="GW125" s="105"/>
      <c r="GX125" s="105"/>
      <c r="GY125" s="105"/>
      <c r="GZ125" s="105"/>
      <c r="HA125" s="105"/>
      <c r="HB125" s="105"/>
      <c r="HC125" s="105"/>
      <c r="HD125" s="105"/>
      <c r="HE125" s="105"/>
      <c r="HF125" s="105"/>
      <c r="HG125" s="105"/>
      <c r="HH125" s="105"/>
      <c r="HI125" s="105"/>
      <c r="HJ125" s="105"/>
      <c r="HK125" s="105"/>
      <c r="HL125" s="105"/>
      <c r="HM125" s="105"/>
      <c r="HN125" s="105"/>
      <c r="HO125" s="105"/>
      <c r="HP125" s="105"/>
      <c r="HQ125" s="105"/>
      <c r="HR125" s="105"/>
      <c r="HS125" s="105"/>
      <c r="HT125" s="105"/>
      <c r="HU125" s="105"/>
      <c r="HV125" s="105"/>
      <c r="HW125" s="105"/>
      <c r="HX125" s="105"/>
      <c r="HY125" s="105"/>
      <c r="HZ125" s="105"/>
      <c r="IA125" s="105"/>
      <c r="IB125" s="105"/>
      <c r="IC125" s="105"/>
      <c r="ID125" s="105"/>
      <c r="IE125" s="105"/>
      <c r="IF125" s="105"/>
      <c r="IG125" s="105"/>
      <c r="IH125" s="105"/>
      <c r="II125" s="105"/>
      <c r="IJ125" s="105"/>
      <c r="IK125" s="105"/>
      <c r="IL125" s="105"/>
      <c r="IM125" s="105"/>
      <c r="IN125" s="105"/>
      <c r="IO125" s="105"/>
      <c r="IP125" s="105"/>
      <c r="IQ125" s="105"/>
      <c r="IR125" s="105"/>
      <c r="IS125" s="105"/>
      <c r="IT125" s="105"/>
      <c r="IU125" s="105"/>
      <c r="IV125" s="105"/>
      <c r="IW125" s="105"/>
      <c r="IX125" s="105"/>
      <c r="IY125" s="105"/>
    </row>
    <row r="126" ht="33" customHeight="1" spans="1:23">
      <c r="A126" s="18"/>
      <c r="B126" s="85" t="s">
        <v>61</v>
      </c>
      <c r="C126" s="18"/>
      <c r="D126" s="18"/>
      <c r="E126" s="18"/>
      <c r="F126" s="18"/>
      <c r="G126" s="88">
        <f>SUM(G118:G125)</f>
        <v>180424.039755859</v>
      </c>
      <c r="H126" s="88">
        <f>SUM(H118:H125)</f>
        <v>269.69</v>
      </c>
      <c r="I126" s="18"/>
      <c r="J126" s="18"/>
      <c r="K126" s="127"/>
      <c r="M126" s="128"/>
      <c r="N126" s="18"/>
      <c r="O126" s="18"/>
      <c r="P126" s="18"/>
      <c r="Q126" s="18"/>
      <c r="R126" s="18"/>
      <c r="S126" s="18"/>
      <c r="T126" s="18"/>
      <c r="U126" s="82"/>
      <c r="V126" s="82"/>
      <c r="W126" s="82"/>
    </row>
    <row r="127" ht="30.6" customHeight="1" spans="8:8">
      <c r="H127" s="122"/>
    </row>
    <row r="131" spans="6:8">
      <c r="F131" s="82"/>
      <c r="G131" s="82"/>
      <c r="H131" s="129"/>
    </row>
    <row r="132" spans="6:8">
      <c r="F132" s="82"/>
      <c r="G132" s="83"/>
      <c r="H132" s="129"/>
    </row>
    <row r="133" spans="6:8">
      <c r="F133" s="82"/>
      <c r="G133" s="130"/>
      <c r="H133" s="129"/>
    </row>
    <row r="134" spans="6:8">
      <c r="F134" s="82"/>
      <c r="G134" s="83"/>
      <c r="H134" s="129"/>
    </row>
    <row r="135" spans="6:8">
      <c r="F135" s="82"/>
      <c r="G135" s="130"/>
      <c r="H135" s="129"/>
    </row>
    <row r="136" spans="6:8">
      <c r="F136" s="82"/>
      <c r="G136" s="83"/>
      <c r="H136" s="129"/>
    </row>
    <row r="137" spans="6:8">
      <c r="F137" s="82"/>
      <c r="G137" s="107"/>
      <c r="H137" s="129"/>
    </row>
    <row r="138" spans="6:8">
      <c r="F138" s="82"/>
      <c r="G138" s="130"/>
      <c r="H138" s="129"/>
    </row>
    <row r="139" spans="6:8">
      <c r="F139" s="82"/>
      <c r="G139" s="82"/>
      <c r="H139" s="129"/>
    </row>
    <row r="140" spans="6:8">
      <c r="F140" s="82"/>
      <c r="G140" s="82"/>
      <c r="H140" s="129"/>
    </row>
    <row r="141" spans="6:8">
      <c r="F141" s="82"/>
      <c r="G141" s="82"/>
      <c r="H141" s="129"/>
    </row>
  </sheetData>
  <mergeCells count="82">
    <mergeCell ref="A3:T3"/>
    <mergeCell ref="A88:T88"/>
    <mergeCell ref="A97:T97"/>
    <mergeCell ref="A101:T101"/>
    <mergeCell ref="A105:T105"/>
    <mergeCell ref="A111:T111"/>
    <mergeCell ref="A117:T117"/>
    <mergeCell ref="A112:A113"/>
    <mergeCell ref="A118:A125"/>
    <mergeCell ref="B4:B17"/>
    <mergeCell ref="B19:B22"/>
    <mergeCell ref="B24:B31"/>
    <mergeCell ref="B33:B40"/>
    <mergeCell ref="B42:B45"/>
    <mergeCell ref="B47:B52"/>
    <mergeCell ref="B54:B65"/>
    <mergeCell ref="B67:B72"/>
    <mergeCell ref="B74:B84"/>
    <mergeCell ref="B89:B92"/>
    <mergeCell ref="B93:B94"/>
    <mergeCell ref="B106:B107"/>
    <mergeCell ref="B112:B113"/>
    <mergeCell ref="B118:B125"/>
    <mergeCell ref="C4:C5"/>
    <mergeCell ref="C7:C11"/>
    <mergeCell ref="C14:C17"/>
    <mergeCell ref="C24:C25"/>
    <mergeCell ref="C27:C29"/>
    <mergeCell ref="C30:C31"/>
    <mergeCell ref="C34:C35"/>
    <mergeCell ref="C39:C40"/>
    <mergeCell ref="C43:C45"/>
    <mergeCell ref="C47:C51"/>
    <mergeCell ref="C55:C57"/>
    <mergeCell ref="C58:C59"/>
    <mergeCell ref="C61:C62"/>
    <mergeCell ref="C63:C65"/>
    <mergeCell ref="C68:C69"/>
    <mergeCell ref="C71:C72"/>
    <mergeCell ref="C74:C75"/>
    <mergeCell ref="C80:C83"/>
    <mergeCell ref="C112:C113"/>
    <mergeCell ref="G67:G68"/>
    <mergeCell ref="H4:H13"/>
    <mergeCell ref="H14:H17"/>
    <mergeCell ref="H19:H22"/>
    <mergeCell ref="H24:H26"/>
    <mergeCell ref="H27:H31"/>
    <mergeCell ref="H33:H38"/>
    <mergeCell ref="H39:H40"/>
    <mergeCell ref="H42:H45"/>
    <mergeCell ref="H47:H52"/>
    <mergeCell ref="H54:H60"/>
    <mergeCell ref="H61:H65"/>
    <mergeCell ref="H67:H68"/>
    <mergeCell ref="H70:H72"/>
    <mergeCell ref="H74:H79"/>
    <mergeCell ref="H80:H84"/>
    <mergeCell ref="I112:I113"/>
    <mergeCell ref="K4:K5"/>
    <mergeCell ref="S4:S5"/>
    <mergeCell ref="S7:S11"/>
    <mergeCell ref="S14:S17"/>
    <mergeCell ref="S24:S25"/>
    <mergeCell ref="S27:S29"/>
    <mergeCell ref="S30:S31"/>
    <mergeCell ref="S34:S35"/>
    <mergeCell ref="S37:S38"/>
    <mergeCell ref="S43:S45"/>
    <mergeCell ref="S47:S51"/>
    <mergeCell ref="S55:S57"/>
    <mergeCell ref="S58:S59"/>
    <mergeCell ref="S61:S62"/>
    <mergeCell ref="S63:S65"/>
    <mergeCell ref="S71:S72"/>
    <mergeCell ref="S75:S76"/>
    <mergeCell ref="S80:S83"/>
    <mergeCell ref="T19:T22"/>
    <mergeCell ref="T24:T31"/>
    <mergeCell ref="T33:T40"/>
    <mergeCell ref="T42:T45"/>
    <mergeCell ref="T49:T52"/>
  </mergeCells>
  <dataValidations count="1">
    <dataValidation type="list" allowBlank="1" showInputMessage="1" showErrorMessage="1" errorTitle="Error" error="请选择或输入有效的选项，或下载最新模版重试！" sqref="M118 M120:M125">
      <formula1>mintype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E47" sqref="E47"/>
    </sheetView>
  </sheetViews>
  <sheetFormatPr defaultColWidth="9" defaultRowHeight="13.5" outlineLevelCol="4"/>
  <cols>
    <col min="1" max="1" width="9" style="6"/>
    <col min="2" max="2" width="29.5" style="6" customWidth="1"/>
    <col min="3" max="3" width="19.375" style="6" customWidth="1"/>
    <col min="4" max="4" width="7" style="6" customWidth="1"/>
    <col min="5" max="5" width="15.875" style="6" customWidth="1"/>
    <col min="6" max="16384" width="9" style="6"/>
  </cols>
  <sheetData>
    <row r="1" spans="1:3">
      <c r="A1" s="6" t="s">
        <v>0</v>
      </c>
      <c r="B1" s="6" t="s">
        <v>3</v>
      </c>
      <c r="C1" s="6" t="s">
        <v>19</v>
      </c>
    </row>
    <row r="2" ht="18" customHeight="1" spans="1:4">
      <c r="A2" s="6">
        <v>1</v>
      </c>
      <c r="B2" s="6" t="s">
        <v>337</v>
      </c>
      <c r="C2" s="7" t="s">
        <v>338</v>
      </c>
      <c r="D2" s="8"/>
    </row>
    <row r="3" spans="1:4">
      <c r="A3" s="6">
        <v>2</v>
      </c>
      <c r="B3" s="9" t="s">
        <v>339</v>
      </c>
      <c r="C3" s="7"/>
      <c r="D3" s="8"/>
    </row>
    <row r="4" spans="1:4">
      <c r="A4" s="6">
        <v>3</v>
      </c>
      <c r="B4" s="6" t="s">
        <v>340</v>
      </c>
      <c r="C4" s="7"/>
      <c r="D4" s="8"/>
    </row>
    <row r="5" spans="1:4">
      <c r="A5" s="6">
        <v>4</v>
      </c>
      <c r="B5" s="6" t="s">
        <v>341</v>
      </c>
      <c r="C5" s="7"/>
      <c r="D5" s="8"/>
    </row>
    <row r="6" spans="1:4">
      <c r="A6" s="6">
        <v>5</v>
      </c>
      <c r="B6" s="6" t="s">
        <v>342</v>
      </c>
      <c r="C6" s="7"/>
      <c r="D6" s="8"/>
    </row>
    <row r="7" spans="1:4">
      <c r="A7" s="6">
        <v>6</v>
      </c>
      <c r="B7" s="6" t="s">
        <v>343</v>
      </c>
      <c r="C7" s="7"/>
      <c r="D7" s="8"/>
    </row>
    <row r="8" spans="1:3">
      <c r="A8" s="6">
        <v>7</v>
      </c>
      <c r="B8" s="6" t="s">
        <v>344</v>
      </c>
      <c r="C8" s="7"/>
    </row>
    <row r="9" ht="14.25" spans="1:3">
      <c r="A9" s="6">
        <v>8</v>
      </c>
      <c r="B9" s="6" t="s">
        <v>345</v>
      </c>
      <c r="C9" s="7"/>
    </row>
    <row r="10" ht="14.25" spans="1:3">
      <c r="A10" s="6">
        <v>9</v>
      </c>
      <c r="B10" s="10" t="s">
        <v>346</v>
      </c>
      <c r="C10" s="7"/>
    </row>
    <row r="11" spans="1:3">
      <c r="A11" s="6">
        <v>10</v>
      </c>
      <c r="B11" s="6" t="s">
        <v>347</v>
      </c>
      <c r="C11" s="7"/>
    </row>
    <row r="12" spans="1:3">
      <c r="A12" s="6">
        <v>11</v>
      </c>
      <c r="B12" s="6" t="s">
        <v>348</v>
      </c>
      <c r="C12" s="7"/>
    </row>
    <row r="13" spans="1:3">
      <c r="A13" s="6">
        <v>12</v>
      </c>
      <c r="B13" s="6" t="s">
        <v>349</v>
      </c>
      <c r="C13" s="7"/>
    </row>
    <row r="14" spans="1:3">
      <c r="A14" s="6">
        <v>13</v>
      </c>
      <c r="B14" s="6" t="s">
        <v>350</v>
      </c>
      <c r="C14" s="7"/>
    </row>
    <row r="15" spans="1:3">
      <c r="A15" s="6">
        <v>14</v>
      </c>
      <c r="B15" s="6" t="s">
        <v>351</v>
      </c>
      <c r="C15" s="7"/>
    </row>
    <row r="16" spans="1:3">
      <c r="A16" s="6">
        <v>15</v>
      </c>
      <c r="B16" s="6" t="s">
        <v>352</v>
      </c>
      <c r="C16" s="7"/>
    </row>
    <row r="18" ht="14.25" spans="1:3">
      <c r="A18" s="6">
        <v>16</v>
      </c>
      <c r="B18" s="5" t="s">
        <v>353</v>
      </c>
      <c r="C18" s="11" t="s">
        <v>354</v>
      </c>
    </row>
    <row r="19" ht="14.25" spans="1:3">
      <c r="A19" s="6">
        <v>17</v>
      </c>
      <c r="B19" s="5" t="s">
        <v>355</v>
      </c>
      <c r="C19" s="11"/>
    </row>
    <row r="20" ht="14.25" spans="1:3">
      <c r="A20" s="6">
        <v>18</v>
      </c>
      <c r="B20" s="5" t="s">
        <v>356</v>
      </c>
      <c r="C20" s="11"/>
    </row>
    <row r="21" ht="14.25" spans="1:3">
      <c r="A21" s="6">
        <v>19</v>
      </c>
      <c r="B21" s="5" t="s">
        <v>357</v>
      </c>
      <c r="C21" s="11"/>
    </row>
    <row r="22" ht="14.25" spans="1:3">
      <c r="A22" s="6">
        <v>20</v>
      </c>
      <c r="B22" s="5" t="s">
        <v>358</v>
      </c>
      <c r="C22" s="11"/>
    </row>
    <row r="23" ht="14.25" spans="1:3">
      <c r="A23" s="6">
        <v>21</v>
      </c>
      <c r="B23" s="5" t="s">
        <v>359</v>
      </c>
      <c r="C23" s="11"/>
    </row>
    <row r="24" ht="14.25" spans="1:3">
      <c r="A24" s="6">
        <v>22</v>
      </c>
      <c r="B24" s="5" t="s">
        <v>360</v>
      </c>
      <c r="C24" s="11"/>
    </row>
    <row r="25" ht="14.25" spans="1:3">
      <c r="A25" s="6">
        <v>23</v>
      </c>
      <c r="B25" s="5" t="s">
        <v>361</v>
      </c>
      <c r="C25" s="11"/>
    </row>
    <row r="26" ht="14.25" spans="1:3">
      <c r="A26" s="6">
        <v>24</v>
      </c>
      <c r="B26" s="5" t="s">
        <v>362</v>
      </c>
      <c r="C26" s="11"/>
    </row>
    <row r="27" ht="14.25" spans="1:3">
      <c r="A27" s="6">
        <v>25</v>
      </c>
      <c r="B27" s="5" t="s">
        <v>363</v>
      </c>
      <c r="C27" s="11"/>
    </row>
    <row r="28" ht="14.25" spans="1:3">
      <c r="A28" s="6">
        <v>26</v>
      </c>
      <c r="B28" s="5" t="s">
        <v>364</v>
      </c>
      <c r="C28" s="11"/>
    </row>
    <row r="29" ht="14.25" spans="1:3">
      <c r="A29" s="6">
        <v>27</v>
      </c>
      <c r="B29" s="5" t="s">
        <v>365</v>
      </c>
      <c r="C29" s="11"/>
    </row>
    <row r="30" ht="14.25" spans="1:3">
      <c r="A30" s="6">
        <v>28</v>
      </c>
      <c r="B30" s="5" t="s">
        <v>366</v>
      </c>
      <c r="C30" s="11"/>
    </row>
    <row r="31" ht="14.25" spans="1:3">
      <c r="A31" s="6">
        <v>29</v>
      </c>
      <c r="B31" s="5" t="s">
        <v>367</v>
      </c>
      <c r="C31" s="11"/>
    </row>
    <row r="32" ht="14.25" spans="1:3">
      <c r="A32" s="6">
        <v>30</v>
      </c>
      <c r="B32" s="5" t="s">
        <v>368</v>
      </c>
      <c r="C32" s="11"/>
    </row>
    <row r="33" ht="14.25" spans="1:3">
      <c r="A33" s="6">
        <v>31</v>
      </c>
      <c r="B33" s="5" t="s">
        <v>369</v>
      </c>
      <c r="C33" s="11"/>
    </row>
    <row r="34" ht="14.25" spans="1:3">
      <c r="A34" s="6">
        <v>32</v>
      </c>
      <c r="B34" s="5" t="s">
        <v>370</v>
      </c>
      <c r="C34" s="11"/>
    </row>
    <row r="35" ht="14.25" spans="1:3">
      <c r="A35" s="6">
        <v>33</v>
      </c>
      <c r="B35" s="5" t="s">
        <v>371</v>
      </c>
      <c r="C35" s="11"/>
    </row>
    <row r="36" ht="14.25" spans="1:3">
      <c r="A36" s="6">
        <v>34</v>
      </c>
      <c r="B36" s="5" t="s">
        <v>372</v>
      </c>
      <c r="C36" s="11"/>
    </row>
    <row r="37" ht="14.25" spans="1:3">
      <c r="A37" s="6">
        <v>35</v>
      </c>
      <c r="B37" s="5" t="s">
        <v>373</v>
      </c>
      <c r="C37" s="11"/>
    </row>
    <row r="38" ht="14.25" spans="1:3">
      <c r="A38" s="6">
        <v>36</v>
      </c>
      <c r="B38" s="5" t="s">
        <v>374</v>
      </c>
      <c r="C38" s="11"/>
    </row>
    <row r="39" ht="14.25" spans="1:3">
      <c r="A39" s="6">
        <v>37</v>
      </c>
      <c r="B39" s="5" t="s">
        <v>375</v>
      </c>
      <c r="C39" s="11"/>
    </row>
    <row r="40" ht="14.25" spans="1:3">
      <c r="A40" s="6">
        <v>38</v>
      </c>
      <c r="B40" s="5" t="s">
        <v>376</v>
      </c>
      <c r="C40" s="11"/>
    </row>
    <row r="41" ht="14.25" spans="1:3">
      <c r="A41" s="6">
        <v>39</v>
      </c>
      <c r="B41" s="5" t="s">
        <v>377</v>
      </c>
      <c r="C41" s="11"/>
    </row>
    <row r="42" ht="14.25" spans="1:3">
      <c r="A42" s="6">
        <v>40</v>
      </c>
      <c r="B42" s="5" t="s">
        <v>378</v>
      </c>
      <c r="C42" s="11"/>
    </row>
    <row r="43" ht="14.25" spans="1:3">
      <c r="A43" s="6">
        <v>41</v>
      </c>
      <c r="B43" s="5" t="s">
        <v>379</v>
      </c>
      <c r="C43" s="11"/>
    </row>
    <row r="44" ht="14.25" spans="1:3">
      <c r="A44" s="6">
        <v>42</v>
      </c>
      <c r="B44" s="5" t="s">
        <v>380</v>
      </c>
      <c r="C44" s="11"/>
    </row>
    <row r="45" ht="14.25" spans="1:3">
      <c r="A45" s="6">
        <v>43</v>
      </c>
      <c r="B45" s="5" t="s">
        <v>381</v>
      </c>
      <c r="C45" s="11"/>
    </row>
    <row r="46" ht="14.25" spans="1:3">
      <c r="A46" s="6">
        <v>44</v>
      </c>
      <c r="B46" s="5" t="s">
        <v>382</v>
      </c>
      <c r="C46" s="11"/>
    </row>
    <row r="47" ht="14.25" spans="1:3">
      <c r="A47" s="6">
        <v>45</v>
      </c>
      <c r="B47" s="5" t="s">
        <v>383</v>
      </c>
      <c r="C47" s="11"/>
    </row>
    <row r="48" ht="14.25" spans="1:3">
      <c r="A48" s="6">
        <v>46</v>
      </c>
      <c r="B48" s="5" t="s">
        <v>384</v>
      </c>
      <c r="C48" s="11"/>
    </row>
    <row r="49" ht="14.25" spans="1:3">
      <c r="A49" s="6">
        <v>47</v>
      </c>
      <c r="B49" s="5" t="s">
        <v>385</v>
      </c>
      <c r="C49" s="11"/>
    </row>
    <row r="50" ht="14.25" spans="1:3">
      <c r="A50" s="6">
        <v>48</v>
      </c>
      <c r="B50" s="5" t="s">
        <v>386</v>
      </c>
      <c r="C50" s="11"/>
    </row>
    <row r="51" ht="14.25" spans="1:3">
      <c r="A51" s="6">
        <v>49</v>
      </c>
      <c r="B51" s="5" t="s">
        <v>387</v>
      </c>
      <c r="C51" s="11"/>
    </row>
    <row r="52" spans="4:4">
      <c r="D52" s="6" t="s">
        <v>388</v>
      </c>
    </row>
    <row r="53" ht="14.25" spans="1:5">
      <c r="A53" s="6">
        <v>50</v>
      </c>
      <c r="B53" s="12" t="s">
        <v>389</v>
      </c>
      <c r="C53" s="12" t="s">
        <v>390</v>
      </c>
      <c r="D53" s="13">
        <v>1</v>
      </c>
      <c r="E53" s="7" t="s">
        <v>391</v>
      </c>
    </row>
    <row r="54" ht="62" customHeight="1" spans="1:5">
      <c r="A54" s="6">
        <v>54</v>
      </c>
      <c r="B54" s="12" t="s">
        <v>392</v>
      </c>
      <c r="C54" s="12" t="s">
        <v>393</v>
      </c>
      <c r="D54" s="13">
        <v>2</v>
      </c>
      <c r="E54" s="7"/>
    </row>
    <row r="55" ht="14.25" spans="1:5">
      <c r="A55" s="6">
        <v>52</v>
      </c>
      <c r="B55" s="12" t="s">
        <v>394</v>
      </c>
      <c r="C55" s="12" t="s">
        <v>395</v>
      </c>
      <c r="D55" s="13">
        <v>1</v>
      </c>
      <c r="E55" s="7"/>
    </row>
    <row r="56" ht="14.25" spans="1:5">
      <c r="A56" s="6">
        <v>53</v>
      </c>
      <c r="B56" s="12" t="s">
        <v>396</v>
      </c>
      <c r="C56" s="12" t="s">
        <v>397</v>
      </c>
      <c r="D56" s="13">
        <v>2</v>
      </c>
      <c r="E56" s="7"/>
    </row>
    <row r="57" ht="14.25" spans="1:5">
      <c r="A57" s="6">
        <v>54</v>
      </c>
      <c r="B57" s="12" t="s">
        <v>398</v>
      </c>
      <c r="C57" s="12" t="s">
        <v>399</v>
      </c>
      <c r="D57" s="13"/>
      <c r="E57" s="7"/>
    </row>
  </sheetData>
  <mergeCells count="3">
    <mergeCell ref="C2:C16"/>
    <mergeCell ref="C18:C51"/>
    <mergeCell ref="E53:E5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78"/>
  <sheetViews>
    <sheetView tabSelected="1" workbookViewId="0">
      <selection activeCell="F11" sqref="F11"/>
    </sheetView>
  </sheetViews>
  <sheetFormatPr defaultColWidth="9" defaultRowHeight="13.5"/>
  <cols>
    <col min="1" max="1" width="5.125" style="2" customWidth="1"/>
    <col min="2" max="3" width="7" style="2" customWidth="1"/>
    <col min="4" max="4" width="15" style="2" customWidth="1"/>
    <col min="5" max="5" width="8.875" style="2" customWidth="1"/>
    <col min="6" max="6" width="29.75" style="2" customWidth="1"/>
    <col min="7" max="7" width="11" style="2" customWidth="1"/>
    <col min="8" max="9" width="9.875" style="2" customWidth="1"/>
    <col min="10" max="10" width="12.875" style="2" customWidth="1"/>
    <col min="11" max="11" width="40" style="2" customWidth="1"/>
    <col min="12" max="13" width="10.875" style="2" customWidth="1"/>
    <col min="14" max="14" width="15" style="2" customWidth="1"/>
    <col min="15" max="15" width="8.875" style="2" customWidth="1"/>
    <col min="16" max="16" width="12.875" style="2" customWidth="1"/>
    <col min="17" max="17" width="8.875" style="2" customWidth="1"/>
    <col min="18" max="19" width="12.875" style="2" customWidth="1"/>
    <col min="20" max="20" width="11.125" style="2" customWidth="1"/>
    <col min="21" max="21" width="8.875" style="2" customWidth="1"/>
    <col min="22" max="22" width="10.875" style="2" customWidth="1"/>
    <col min="23" max="23" width="46.25" style="2" customWidth="1"/>
    <col min="24" max="24" width="68.875" style="2" customWidth="1"/>
    <col min="25" max="26" width="15" style="2" customWidth="1"/>
    <col min="27" max="27" width="35.875" style="2" customWidth="1"/>
    <col min="28" max="28" width="8.875" style="2" customWidth="1"/>
    <col min="29" max="29" width="23.875" style="2" customWidth="1"/>
    <col min="30" max="30" width="10.875" style="2" customWidth="1"/>
    <col min="31" max="31" width="31.625" style="2" customWidth="1"/>
    <col min="32" max="32" width="25.375" style="2" customWidth="1"/>
    <col min="33" max="33" width="7" style="2" customWidth="1"/>
    <col min="34" max="34" width="19" style="2" customWidth="1"/>
    <col min="35" max="35" width="44.5" style="2" customWidth="1"/>
    <col min="36" max="16384" width="9" style="2"/>
  </cols>
  <sheetData>
    <row r="1" s="1" customFormat="1" ht="40" customHeight="1" spans="1:35">
      <c r="A1" s="3" t="s">
        <v>400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ht="14.25" spans="1:35">
      <c r="A2" s="5" t="s">
        <v>0</v>
      </c>
      <c r="B2" s="5" t="s">
        <v>401</v>
      </c>
      <c r="C2" s="5" t="s">
        <v>402</v>
      </c>
      <c r="D2" s="5" t="s">
        <v>403</v>
      </c>
      <c r="E2" s="5" t="s">
        <v>404</v>
      </c>
      <c r="F2" s="5" t="s">
        <v>3</v>
      </c>
      <c r="G2" s="5" t="s">
        <v>405</v>
      </c>
      <c r="H2" s="5" t="s">
        <v>406</v>
      </c>
      <c r="I2" s="5" t="s">
        <v>407</v>
      </c>
      <c r="J2" s="5" t="s">
        <v>408</v>
      </c>
      <c r="K2" s="5" t="s">
        <v>409</v>
      </c>
      <c r="L2" s="5" t="s">
        <v>410</v>
      </c>
      <c r="M2" s="5" t="s">
        <v>411</v>
      </c>
      <c r="N2" s="5" t="s">
        <v>412</v>
      </c>
      <c r="O2" s="5" t="s">
        <v>413</v>
      </c>
      <c r="P2" s="5" t="s">
        <v>12</v>
      </c>
      <c r="Q2" s="5" t="s">
        <v>414</v>
      </c>
      <c r="R2" s="5" t="s">
        <v>415</v>
      </c>
      <c r="S2" s="5" t="s">
        <v>416</v>
      </c>
      <c r="T2" s="5" t="s">
        <v>417</v>
      </c>
      <c r="U2" s="5" t="s">
        <v>418</v>
      </c>
      <c r="V2" s="5" t="s">
        <v>419</v>
      </c>
      <c r="W2" s="5" t="s">
        <v>420</v>
      </c>
      <c r="X2" s="5" t="s">
        <v>421</v>
      </c>
      <c r="Y2" s="5" t="s">
        <v>422</v>
      </c>
      <c r="Z2" s="5" t="s">
        <v>423</v>
      </c>
      <c r="AA2" s="5" t="s">
        <v>424</v>
      </c>
      <c r="AB2" s="5" t="s">
        <v>425</v>
      </c>
      <c r="AC2" s="5" t="s">
        <v>426</v>
      </c>
      <c r="AD2" s="5" t="s">
        <v>427</v>
      </c>
      <c r="AE2" s="5" t="s">
        <v>428</v>
      </c>
      <c r="AF2" s="5" t="s">
        <v>429</v>
      </c>
      <c r="AG2" s="5" t="s">
        <v>430</v>
      </c>
      <c r="AH2" s="5" t="s">
        <v>431</v>
      </c>
      <c r="AI2" s="5" t="s">
        <v>19</v>
      </c>
    </row>
    <row r="3" ht="14.25" spans="1:35">
      <c r="A3" s="5">
        <v>1</v>
      </c>
      <c r="B3" s="5" t="s">
        <v>432</v>
      </c>
      <c r="C3" s="5" t="s">
        <v>433</v>
      </c>
      <c r="D3" s="5" t="s">
        <v>434</v>
      </c>
      <c r="E3" s="5" t="s">
        <v>435</v>
      </c>
      <c r="F3" s="5" t="s">
        <v>436</v>
      </c>
      <c r="G3" s="5" t="s">
        <v>437</v>
      </c>
      <c r="H3" s="5" t="s">
        <v>438</v>
      </c>
      <c r="I3" s="5" t="s">
        <v>439</v>
      </c>
      <c r="J3" s="5" t="s">
        <v>440</v>
      </c>
      <c r="K3" s="5" t="s">
        <v>441</v>
      </c>
      <c r="L3" s="5" t="s">
        <v>442</v>
      </c>
      <c r="M3" s="5" t="s">
        <v>442</v>
      </c>
      <c r="N3" s="5" t="s">
        <v>443</v>
      </c>
      <c r="O3" s="5" t="s">
        <v>442</v>
      </c>
      <c r="P3" s="5" t="s">
        <v>67</v>
      </c>
      <c r="Q3" s="5" t="s">
        <v>444</v>
      </c>
      <c r="R3" s="5" t="s">
        <v>445</v>
      </c>
      <c r="S3" s="5" t="s">
        <v>445</v>
      </c>
      <c r="T3" s="5" t="s">
        <v>319</v>
      </c>
      <c r="U3" s="5" t="s">
        <v>442</v>
      </c>
      <c r="V3" s="5" t="s">
        <v>446</v>
      </c>
      <c r="W3" s="5" t="s">
        <v>447</v>
      </c>
      <c r="X3" s="5" t="s">
        <v>448</v>
      </c>
      <c r="Y3" s="5" t="s">
        <v>244</v>
      </c>
      <c r="Z3" s="5" t="s">
        <v>449</v>
      </c>
      <c r="AA3" s="5" t="s">
        <v>450</v>
      </c>
      <c r="AB3" s="5" t="s">
        <v>451</v>
      </c>
      <c r="AC3" s="5" t="s">
        <v>29</v>
      </c>
      <c r="AD3" s="5" t="s">
        <v>452</v>
      </c>
      <c r="AE3" s="5" t="s">
        <v>453</v>
      </c>
      <c r="AF3" s="5" t="s">
        <v>454</v>
      </c>
      <c r="AG3" s="5" t="s">
        <v>455</v>
      </c>
      <c r="AH3" s="5" t="s">
        <v>456</v>
      </c>
      <c r="AI3" s="5" t="s">
        <v>445</v>
      </c>
    </row>
    <row r="4" ht="14.25" spans="1:35">
      <c r="A4" s="5">
        <v>2</v>
      </c>
      <c r="B4" s="5" t="s">
        <v>432</v>
      </c>
      <c r="C4" s="5" t="s">
        <v>433</v>
      </c>
      <c r="D4" s="5" t="s">
        <v>434</v>
      </c>
      <c r="E4" s="5" t="s">
        <v>435</v>
      </c>
      <c r="F4" s="5" t="s">
        <v>457</v>
      </c>
      <c r="G4" s="5" t="s">
        <v>458</v>
      </c>
      <c r="H4" s="5" t="s">
        <v>459</v>
      </c>
      <c r="I4" s="5" t="s">
        <v>460</v>
      </c>
      <c r="J4" s="5" t="s">
        <v>440</v>
      </c>
      <c r="K4" s="5" t="s">
        <v>441</v>
      </c>
      <c r="L4" s="5" t="s">
        <v>442</v>
      </c>
      <c r="M4" s="5" t="s">
        <v>442</v>
      </c>
      <c r="N4" s="5" t="s">
        <v>83</v>
      </c>
      <c r="O4" s="5" t="s">
        <v>442</v>
      </c>
      <c r="P4" s="5" t="s">
        <v>67</v>
      </c>
      <c r="Q4" s="5" t="s">
        <v>444</v>
      </c>
      <c r="R4" s="5" t="s">
        <v>445</v>
      </c>
      <c r="S4" s="5" t="s">
        <v>445</v>
      </c>
      <c r="T4" s="5" t="s">
        <v>280</v>
      </c>
      <c r="U4" s="5" t="s">
        <v>442</v>
      </c>
      <c r="V4" s="5" t="s">
        <v>461</v>
      </c>
      <c r="W4" s="5" t="s">
        <v>447</v>
      </c>
      <c r="X4" s="5" t="s">
        <v>448</v>
      </c>
      <c r="Y4" s="5" t="s">
        <v>244</v>
      </c>
      <c r="Z4" s="5" t="s">
        <v>449</v>
      </c>
      <c r="AA4" s="5" t="s">
        <v>450</v>
      </c>
      <c r="AB4" s="5" t="s">
        <v>451</v>
      </c>
      <c r="AC4" s="5" t="s">
        <v>29</v>
      </c>
      <c r="AD4" s="5" t="s">
        <v>452</v>
      </c>
      <c r="AE4" s="5" t="s">
        <v>453</v>
      </c>
      <c r="AF4" s="5" t="s">
        <v>454</v>
      </c>
      <c r="AG4" s="5" t="s">
        <v>455</v>
      </c>
      <c r="AH4" s="5" t="s">
        <v>462</v>
      </c>
      <c r="AI4" s="5" t="s">
        <v>445</v>
      </c>
    </row>
    <row r="5" ht="14.25" spans="1:35">
      <c r="A5" s="5">
        <v>3</v>
      </c>
      <c r="B5" s="5" t="s">
        <v>432</v>
      </c>
      <c r="C5" s="5" t="s">
        <v>433</v>
      </c>
      <c r="D5" s="5" t="s">
        <v>434</v>
      </c>
      <c r="E5" s="5" t="s">
        <v>435</v>
      </c>
      <c r="F5" s="5" t="s">
        <v>463</v>
      </c>
      <c r="G5" s="5" t="s">
        <v>464</v>
      </c>
      <c r="H5" s="5" t="s">
        <v>465</v>
      </c>
      <c r="I5" s="5" t="s">
        <v>466</v>
      </c>
      <c r="J5" s="5" t="s">
        <v>440</v>
      </c>
      <c r="K5" s="5" t="s">
        <v>441</v>
      </c>
      <c r="L5" s="5" t="s">
        <v>442</v>
      </c>
      <c r="M5" s="5" t="s">
        <v>442</v>
      </c>
      <c r="N5" s="5" t="s">
        <v>83</v>
      </c>
      <c r="O5" s="5" t="s">
        <v>442</v>
      </c>
      <c r="P5" s="5" t="s">
        <v>28</v>
      </c>
      <c r="Q5" s="5" t="s">
        <v>444</v>
      </c>
      <c r="R5" s="5" t="s">
        <v>445</v>
      </c>
      <c r="S5" s="5" t="s">
        <v>445</v>
      </c>
      <c r="T5" s="5" t="s">
        <v>36</v>
      </c>
      <c r="U5" s="5" t="s">
        <v>442</v>
      </c>
      <c r="V5" s="5" t="s">
        <v>461</v>
      </c>
      <c r="W5" s="5" t="s">
        <v>447</v>
      </c>
      <c r="X5" s="5" t="s">
        <v>448</v>
      </c>
      <c r="Y5" s="5" t="s">
        <v>244</v>
      </c>
      <c r="Z5" s="5" t="s">
        <v>449</v>
      </c>
      <c r="AA5" s="5" t="s">
        <v>450</v>
      </c>
      <c r="AB5" s="5" t="s">
        <v>451</v>
      </c>
      <c r="AC5" s="5" t="s">
        <v>29</v>
      </c>
      <c r="AD5" s="5" t="s">
        <v>452</v>
      </c>
      <c r="AE5" s="5" t="s">
        <v>453</v>
      </c>
      <c r="AF5" s="5" t="s">
        <v>454</v>
      </c>
      <c r="AG5" s="5" t="s">
        <v>455</v>
      </c>
      <c r="AH5" s="5" t="s">
        <v>467</v>
      </c>
      <c r="AI5" s="5" t="s">
        <v>445</v>
      </c>
    </row>
    <row r="6" ht="14.25" spans="1:35">
      <c r="A6" s="5">
        <v>4</v>
      </c>
      <c r="B6" s="5" t="s">
        <v>432</v>
      </c>
      <c r="C6" s="5" t="s">
        <v>433</v>
      </c>
      <c r="D6" s="5" t="s">
        <v>434</v>
      </c>
      <c r="E6" s="5" t="s">
        <v>435</v>
      </c>
      <c r="F6" s="5" t="s">
        <v>468</v>
      </c>
      <c r="G6" s="5" t="s">
        <v>469</v>
      </c>
      <c r="H6" s="5" t="s">
        <v>470</v>
      </c>
      <c r="I6" s="5" t="s">
        <v>471</v>
      </c>
      <c r="J6" s="5" t="s">
        <v>440</v>
      </c>
      <c r="K6" s="5" t="s">
        <v>441</v>
      </c>
      <c r="L6" s="5" t="s">
        <v>442</v>
      </c>
      <c r="M6" s="5" t="s">
        <v>442</v>
      </c>
      <c r="N6" s="5" t="s">
        <v>472</v>
      </c>
      <c r="O6" s="5" t="s">
        <v>442</v>
      </c>
      <c r="P6" s="5" t="s">
        <v>28</v>
      </c>
      <c r="Q6" s="5" t="s">
        <v>444</v>
      </c>
      <c r="R6" s="5" t="s">
        <v>445</v>
      </c>
      <c r="S6" s="5" t="s">
        <v>445</v>
      </c>
      <c r="T6" s="5" t="s">
        <v>36</v>
      </c>
      <c r="U6" s="5" t="s">
        <v>442</v>
      </c>
      <c r="V6" s="5" t="s">
        <v>461</v>
      </c>
      <c r="W6" s="5" t="s">
        <v>473</v>
      </c>
      <c r="X6" s="5" t="s">
        <v>474</v>
      </c>
      <c r="Y6" s="5" t="s">
        <v>244</v>
      </c>
      <c r="Z6" s="5" t="s">
        <v>449</v>
      </c>
      <c r="AA6" s="5" t="s">
        <v>450</v>
      </c>
      <c r="AB6" s="5" t="s">
        <v>30</v>
      </c>
      <c r="AC6" s="5" t="s">
        <v>475</v>
      </c>
      <c r="AD6" s="5" t="s">
        <v>452</v>
      </c>
      <c r="AE6" s="5" t="s">
        <v>453</v>
      </c>
      <c r="AF6" s="5" t="s">
        <v>454</v>
      </c>
      <c r="AG6" s="5" t="s">
        <v>455</v>
      </c>
      <c r="AH6" s="5" t="s">
        <v>476</v>
      </c>
      <c r="AI6" s="5" t="s">
        <v>445</v>
      </c>
    </row>
    <row r="7" ht="14.25" spans="1:35">
      <c r="A7" s="5">
        <v>5</v>
      </c>
      <c r="B7" s="5" t="s">
        <v>432</v>
      </c>
      <c r="C7" s="5" t="s">
        <v>433</v>
      </c>
      <c r="D7" s="5" t="s">
        <v>434</v>
      </c>
      <c r="E7" s="5" t="s">
        <v>435</v>
      </c>
      <c r="F7" s="5" t="s">
        <v>146</v>
      </c>
      <c r="G7" s="5" t="s">
        <v>477</v>
      </c>
      <c r="H7" s="5" t="s">
        <v>478</v>
      </c>
      <c r="I7" s="5" t="s">
        <v>479</v>
      </c>
      <c r="J7" s="5" t="s">
        <v>440</v>
      </c>
      <c r="K7" s="5" t="s">
        <v>441</v>
      </c>
      <c r="L7" s="5" t="s">
        <v>442</v>
      </c>
      <c r="M7" s="5" t="s">
        <v>442</v>
      </c>
      <c r="N7" s="5" t="s">
        <v>480</v>
      </c>
      <c r="O7" s="5" t="s">
        <v>442</v>
      </c>
      <c r="P7" s="5" t="s">
        <v>481</v>
      </c>
      <c r="Q7" s="5" t="s">
        <v>444</v>
      </c>
      <c r="R7" s="5" t="s">
        <v>445</v>
      </c>
      <c r="S7" s="5" t="s">
        <v>445</v>
      </c>
      <c r="T7" s="5" t="s">
        <v>95</v>
      </c>
      <c r="U7" s="5" t="s">
        <v>442</v>
      </c>
      <c r="V7" s="5" t="s">
        <v>461</v>
      </c>
      <c r="W7" s="5" t="s">
        <v>447</v>
      </c>
      <c r="X7" s="5" t="s">
        <v>482</v>
      </c>
      <c r="Y7" s="5" t="s">
        <v>244</v>
      </c>
      <c r="Z7" s="5" t="s">
        <v>449</v>
      </c>
      <c r="AA7" s="5" t="s">
        <v>450</v>
      </c>
      <c r="AB7" s="5" t="s">
        <v>78</v>
      </c>
      <c r="AC7" s="5" t="s">
        <v>29</v>
      </c>
      <c r="AD7" s="5" t="s">
        <v>452</v>
      </c>
      <c r="AE7" s="5" t="s">
        <v>453</v>
      </c>
      <c r="AF7" s="5" t="s">
        <v>454</v>
      </c>
      <c r="AG7" s="5" t="s">
        <v>455</v>
      </c>
      <c r="AH7" s="5" t="s">
        <v>483</v>
      </c>
      <c r="AI7" s="5" t="s">
        <v>445</v>
      </c>
    </row>
    <row r="8" ht="14.25" spans="1:35">
      <c r="A8" s="5">
        <v>6</v>
      </c>
      <c r="B8" s="5" t="s">
        <v>432</v>
      </c>
      <c r="C8" s="5" t="s">
        <v>433</v>
      </c>
      <c r="D8" s="5" t="s">
        <v>434</v>
      </c>
      <c r="E8" s="5" t="s">
        <v>435</v>
      </c>
      <c r="F8" s="5" t="s">
        <v>151</v>
      </c>
      <c r="G8" s="5" t="s">
        <v>484</v>
      </c>
      <c r="H8" s="5" t="s">
        <v>485</v>
      </c>
      <c r="I8" s="5" t="s">
        <v>486</v>
      </c>
      <c r="J8" s="5" t="s">
        <v>440</v>
      </c>
      <c r="K8" s="5" t="s">
        <v>441</v>
      </c>
      <c r="L8" s="5" t="s">
        <v>442</v>
      </c>
      <c r="M8" s="5" t="s">
        <v>442</v>
      </c>
      <c r="N8" s="5" t="s">
        <v>487</v>
      </c>
      <c r="O8" s="5" t="s">
        <v>442</v>
      </c>
      <c r="P8" s="5" t="s">
        <v>67</v>
      </c>
      <c r="Q8" s="5" t="s">
        <v>444</v>
      </c>
      <c r="R8" s="5" t="s">
        <v>445</v>
      </c>
      <c r="S8" s="5" t="s">
        <v>445</v>
      </c>
      <c r="T8" s="5" t="s">
        <v>36</v>
      </c>
      <c r="U8" s="5" t="s">
        <v>442</v>
      </c>
      <c r="V8" s="5" t="s">
        <v>461</v>
      </c>
      <c r="W8" s="5" t="s">
        <v>488</v>
      </c>
      <c r="X8" s="5" t="s">
        <v>489</v>
      </c>
      <c r="Y8" s="5" t="s">
        <v>244</v>
      </c>
      <c r="Z8" s="5" t="s">
        <v>449</v>
      </c>
      <c r="AA8" s="5" t="s">
        <v>450</v>
      </c>
      <c r="AB8" s="5" t="s">
        <v>451</v>
      </c>
      <c r="AC8" s="5" t="s">
        <v>29</v>
      </c>
      <c r="AD8" s="5" t="s">
        <v>452</v>
      </c>
      <c r="AE8" s="5" t="s">
        <v>453</v>
      </c>
      <c r="AF8" s="5" t="s">
        <v>454</v>
      </c>
      <c r="AG8" s="5" t="s">
        <v>455</v>
      </c>
      <c r="AH8" s="5" t="s">
        <v>490</v>
      </c>
      <c r="AI8" s="5" t="s">
        <v>445</v>
      </c>
    </row>
    <row r="9" ht="14.25" spans="1:35">
      <c r="A9" s="5">
        <v>7</v>
      </c>
      <c r="B9" s="5" t="s">
        <v>432</v>
      </c>
      <c r="C9" s="5" t="s">
        <v>433</v>
      </c>
      <c r="D9" s="5" t="s">
        <v>434</v>
      </c>
      <c r="E9" s="5" t="s">
        <v>435</v>
      </c>
      <c r="F9" s="5" t="s">
        <v>152</v>
      </c>
      <c r="G9" s="5" t="s">
        <v>491</v>
      </c>
      <c r="H9" s="5" t="s">
        <v>492</v>
      </c>
      <c r="I9" s="5" t="s">
        <v>493</v>
      </c>
      <c r="J9" s="5" t="s">
        <v>440</v>
      </c>
      <c r="K9" s="5" t="s">
        <v>441</v>
      </c>
      <c r="L9" s="5" t="s">
        <v>442</v>
      </c>
      <c r="M9" s="5" t="s">
        <v>442</v>
      </c>
      <c r="N9" s="5" t="s">
        <v>494</v>
      </c>
      <c r="O9" s="5" t="s">
        <v>442</v>
      </c>
      <c r="P9" s="5" t="s">
        <v>149</v>
      </c>
      <c r="Q9" s="5" t="s">
        <v>444</v>
      </c>
      <c r="R9" s="5" t="s">
        <v>445</v>
      </c>
      <c r="S9" s="5" t="s">
        <v>445</v>
      </c>
      <c r="T9" s="5" t="s">
        <v>36</v>
      </c>
      <c r="U9" s="5" t="s">
        <v>442</v>
      </c>
      <c r="V9" s="5" t="s">
        <v>461</v>
      </c>
      <c r="W9" s="5" t="s">
        <v>473</v>
      </c>
      <c r="X9" s="5" t="s">
        <v>448</v>
      </c>
      <c r="Y9" s="5" t="s">
        <v>244</v>
      </c>
      <c r="Z9" s="5" t="s">
        <v>449</v>
      </c>
      <c r="AA9" s="5" t="s">
        <v>450</v>
      </c>
      <c r="AB9" s="5" t="s">
        <v>30</v>
      </c>
      <c r="AC9" s="5" t="s">
        <v>29</v>
      </c>
      <c r="AD9" s="5" t="s">
        <v>452</v>
      </c>
      <c r="AE9" s="5" t="s">
        <v>453</v>
      </c>
      <c r="AF9" s="5" t="s">
        <v>454</v>
      </c>
      <c r="AG9" s="5" t="s">
        <v>455</v>
      </c>
      <c r="AH9" s="5" t="s">
        <v>495</v>
      </c>
      <c r="AI9" s="5" t="s">
        <v>445</v>
      </c>
    </row>
    <row r="10" ht="14.25" spans="1:35">
      <c r="A10" s="5">
        <v>8</v>
      </c>
      <c r="B10" s="5" t="s">
        <v>432</v>
      </c>
      <c r="C10" s="5" t="s">
        <v>433</v>
      </c>
      <c r="D10" s="5" t="s">
        <v>434</v>
      </c>
      <c r="E10" s="5" t="s">
        <v>435</v>
      </c>
      <c r="F10" s="5" t="s">
        <v>154</v>
      </c>
      <c r="G10" s="5" t="s">
        <v>496</v>
      </c>
      <c r="H10" s="5" t="s">
        <v>497</v>
      </c>
      <c r="I10" s="5" t="s">
        <v>498</v>
      </c>
      <c r="J10" s="5" t="s">
        <v>440</v>
      </c>
      <c r="K10" s="5" t="s">
        <v>441</v>
      </c>
      <c r="L10" s="5" t="s">
        <v>442</v>
      </c>
      <c r="M10" s="5" t="s">
        <v>442</v>
      </c>
      <c r="N10" s="5" t="s">
        <v>147</v>
      </c>
      <c r="O10" s="5" t="s">
        <v>442</v>
      </c>
      <c r="P10" s="5" t="s">
        <v>28</v>
      </c>
      <c r="Q10" s="5" t="s">
        <v>444</v>
      </c>
      <c r="R10" s="5" t="s">
        <v>445</v>
      </c>
      <c r="S10" s="5" t="s">
        <v>445</v>
      </c>
      <c r="T10" s="5" t="s">
        <v>36</v>
      </c>
      <c r="U10" s="5" t="s">
        <v>442</v>
      </c>
      <c r="V10" s="5" t="s">
        <v>461</v>
      </c>
      <c r="W10" s="5" t="s">
        <v>447</v>
      </c>
      <c r="X10" s="5" t="s">
        <v>448</v>
      </c>
      <c r="Y10" s="5" t="s">
        <v>244</v>
      </c>
      <c r="Z10" s="5" t="s">
        <v>449</v>
      </c>
      <c r="AA10" s="5" t="s">
        <v>450</v>
      </c>
      <c r="AB10" s="5" t="s">
        <v>30</v>
      </c>
      <c r="AC10" s="5" t="s">
        <v>29</v>
      </c>
      <c r="AD10" s="5" t="s">
        <v>452</v>
      </c>
      <c r="AE10" s="5" t="s">
        <v>453</v>
      </c>
      <c r="AF10" s="5" t="s">
        <v>454</v>
      </c>
      <c r="AG10" s="5" t="s">
        <v>455</v>
      </c>
      <c r="AH10" s="5" t="s">
        <v>495</v>
      </c>
      <c r="AI10" s="5" t="s">
        <v>445</v>
      </c>
    </row>
    <row r="11" ht="14.25" spans="1:35">
      <c r="A11" s="5">
        <v>9</v>
      </c>
      <c r="B11" s="5" t="s">
        <v>432</v>
      </c>
      <c r="C11" s="5" t="s">
        <v>433</v>
      </c>
      <c r="D11" s="5" t="s">
        <v>434</v>
      </c>
      <c r="E11" s="5" t="s">
        <v>435</v>
      </c>
      <c r="F11" s="5" t="s">
        <v>153</v>
      </c>
      <c r="G11" s="5" t="s">
        <v>499</v>
      </c>
      <c r="H11" s="5" t="s">
        <v>500</v>
      </c>
      <c r="I11" s="5" t="s">
        <v>501</v>
      </c>
      <c r="J11" s="5" t="s">
        <v>440</v>
      </c>
      <c r="K11" s="5" t="s">
        <v>441</v>
      </c>
      <c r="L11" s="5" t="s">
        <v>442</v>
      </c>
      <c r="M11" s="5" t="s">
        <v>442</v>
      </c>
      <c r="N11" s="5" t="s">
        <v>502</v>
      </c>
      <c r="O11" s="5" t="s">
        <v>442</v>
      </c>
      <c r="P11" s="5" t="s">
        <v>87</v>
      </c>
      <c r="Q11" s="5" t="s">
        <v>444</v>
      </c>
      <c r="R11" s="5" t="s">
        <v>445</v>
      </c>
      <c r="S11" s="5" t="s">
        <v>445</v>
      </c>
      <c r="T11" s="5" t="s">
        <v>36</v>
      </c>
      <c r="U11" s="5" t="s">
        <v>442</v>
      </c>
      <c r="V11" s="5" t="s">
        <v>461</v>
      </c>
      <c r="W11" s="5" t="s">
        <v>473</v>
      </c>
      <c r="X11" s="5" t="s">
        <v>448</v>
      </c>
      <c r="Y11" s="5" t="s">
        <v>244</v>
      </c>
      <c r="Z11" s="5" t="s">
        <v>449</v>
      </c>
      <c r="AA11" s="5" t="s">
        <v>450</v>
      </c>
      <c r="AB11" s="5" t="s">
        <v>30</v>
      </c>
      <c r="AC11" s="5" t="s">
        <v>29</v>
      </c>
      <c r="AD11" s="5" t="s">
        <v>452</v>
      </c>
      <c r="AE11" s="5" t="s">
        <v>453</v>
      </c>
      <c r="AF11" s="5" t="s">
        <v>454</v>
      </c>
      <c r="AG11" s="5" t="s">
        <v>455</v>
      </c>
      <c r="AH11" s="5" t="s">
        <v>503</v>
      </c>
      <c r="AI11" s="5" t="s">
        <v>445</v>
      </c>
    </row>
    <row r="12" ht="14.25" spans="1:35">
      <c r="A12" s="5">
        <v>10</v>
      </c>
      <c r="B12" s="5" t="s">
        <v>432</v>
      </c>
      <c r="C12" s="5" t="s">
        <v>433</v>
      </c>
      <c r="D12" s="5" t="s">
        <v>434</v>
      </c>
      <c r="E12" s="5" t="s">
        <v>435</v>
      </c>
      <c r="F12" s="5" t="s">
        <v>504</v>
      </c>
      <c r="G12" s="5" t="s">
        <v>505</v>
      </c>
      <c r="H12" s="5" t="s">
        <v>506</v>
      </c>
      <c r="I12" s="5" t="s">
        <v>507</v>
      </c>
      <c r="J12" s="5" t="s">
        <v>440</v>
      </c>
      <c r="K12" s="5" t="s">
        <v>441</v>
      </c>
      <c r="L12" s="5" t="s">
        <v>442</v>
      </c>
      <c r="M12" s="5" t="s">
        <v>442</v>
      </c>
      <c r="N12" s="5" t="s">
        <v>107</v>
      </c>
      <c r="O12" s="5" t="s">
        <v>442</v>
      </c>
      <c r="P12" s="5" t="s">
        <v>28</v>
      </c>
      <c r="Q12" s="5" t="s">
        <v>444</v>
      </c>
      <c r="R12" s="5" t="s">
        <v>445</v>
      </c>
      <c r="S12" s="5" t="s">
        <v>507</v>
      </c>
      <c r="T12" s="5" t="s">
        <v>36</v>
      </c>
      <c r="U12" s="5" t="s">
        <v>442</v>
      </c>
      <c r="V12" s="5" t="s">
        <v>446</v>
      </c>
      <c r="W12" s="5" t="s">
        <v>473</v>
      </c>
      <c r="X12" s="5" t="s">
        <v>448</v>
      </c>
      <c r="Y12" s="5" t="s">
        <v>244</v>
      </c>
      <c r="Z12" s="5" t="s">
        <v>449</v>
      </c>
      <c r="AA12" s="5" t="s">
        <v>450</v>
      </c>
      <c r="AB12" s="5" t="s">
        <v>78</v>
      </c>
      <c r="AC12" s="5" t="s">
        <v>29</v>
      </c>
      <c r="AD12" s="5" t="s">
        <v>452</v>
      </c>
      <c r="AE12" s="5" t="s">
        <v>453</v>
      </c>
      <c r="AF12" s="5" t="s">
        <v>454</v>
      </c>
      <c r="AG12" s="5" t="s">
        <v>455</v>
      </c>
      <c r="AH12" s="5" t="s">
        <v>456</v>
      </c>
      <c r="AI12" s="5" t="s">
        <v>508</v>
      </c>
    </row>
    <row r="13" ht="14.25" spans="1:35">
      <c r="A13" s="5">
        <v>11</v>
      </c>
      <c r="B13" s="5" t="s">
        <v>432</v>
      </c>
      <c r="C13" s="5" t="s">
        <v>433</v>
      </c>
      <c r="D13" s="5" t="s">
        <v>434</v>
      </c>
      <c r="E13" s="5" t="s">
        <v>435</v>
      </c>
      <c r="F13" s="5" t="s">
        <v>509</v>
      </c>
      <c r="G13" s="5" t="s">
        <v>510</v>
      </c>
      <c r="H13" s="5" t="s">
        <v>511</v>
      </c>
      <c r="I13" s="5" t="s">
        <v>512</v>
      </c>
      <c r="J13" s="5" t="s">
        <v>440</v>
      </c>
      <c r="K13" s="5" t="s">
        <v>441</v>
      </c>
      <c r="L13" s="5" t="s">
        <v>442</v>
      </c>
      <c r="M13" s="5" t="s">
        <v>442</v>
      </c>
      <c r="N13" s="5" t="s">
        <v>107</v>
      </c>
      <c r="O13" s="5" t="s">
        <v>442</v>
      </c>
      <c r="P13" s="5" t="s">
        <v>28</v>
      </c>
      <c r="Q13" s="5" t="s">
        <v>444</v>
      </c>
      <c r="R13" s="5" t="s">
        <v>445</v>
      </c>
      <c r="S13" s="5" t="s">
        <v>513</v>
      </c>
      <c r="T13" s="5" t="s">
        <v>31</v>
      </c>
      <c r="U13" s="5" t="s">
        <v>442</v>
      </c>
      <c r="V13" s="5" t="s">
        <v>446</v>
      </c>
      <c r="W13" s="5" t="s">
        <v>447</v>
      </c>
      <c r="X13" s="5" t="s">
        <v>448</v>
      </c>
      <c r="Y13" s="5" t="s">
        <v>244</v>
      </c>
      <c r="Z13" s="5" t="s">
        <v>449</v>
      </c>
      <c r="AA13" s="5" t="s">
        <v>450</v>
      </c>
      <c r="AB13" s="5" t="s">
        <v>78</v>
      </c>
      <c r="AC13" s="5" t="s">
        <v>29</v>
      </c>
      <c r="AD13" s="5" t="s">
        <v>452</v>
      </c>
      <c r="AE13" s="5" t="s">
        <v>453</v>
      </c>
      <c r="AF13" s="5" t="s">
        <v>454</v>
      </c>
      <c r="AG13" s="5" t="s">
        <v>455</v>
      </c>
      <c r="AH13" s="5" t="s">
        <v>456</v>
      </c>
      <c r="AI13" s="5" t="s">
        <v>508</v>
      </c>
    </row>
    <row r="14" ht="14.25" spans="1:35">
      <c r="A14" s="5">
        <v>12</v>
      </c>
      <c r="B14" s="5" t="s">
        <v>432</v>
      </c>
      <c r="C14" s="5" t="s">
        <v>433</v>
      </c>
      <c r="D14" s="5" t="s">
        <v>434</v>
      </c>
      <c r="E14" s="5" t="s">
        <v>435</v>
      </c>
      <c r="F14" s="5" t="s">
        <v>514</v>
      </c>
      <c r="G14" s="5" t="s">
        <v>515</v>
      </c>
      <c r="H14" s="5" t="s">
        <v>516</v>
      </c>
      <c r="I14" s="5" t="s">
        <v>517</v>
      </c>
      <c r="J14" s="5" t="s">
        <v>440</v>
      </c>
      <c r="K14" s="5" t="s">
        <v>441</v>
      </c>
      <c r="L14" s="5" t="s">
        <v>442</v>
      </c>
      <c r="M14" s="5" t="s">
        <v>442</v>
      </c>
      <c r="N14" s="5" t="s">
        <v>107</v>
      </c>
      <c r="O14" s="5" t="s">
        <v>442</v>
      </c>
      <c r="P14" s="5" t="s">
        <v>28</v>
      </c>
      <c r="Q14" s="5" t="s">
        <v>444</v>
      </c>
      <c r="R14" s="5" t="s">
        <v>445</v>
      </c>
      <c r="S14" s="5" t="s">
        <v>517</v>
      </c>
      <c r="T14" s="5" t="s">
        <v>36</v>
      </c>
      <c r="U14" s="5" t="s">
        <v>442</v>
      </c>
      <c r="V14" s="5" t="s">
        <v>446</v>
      </c>
      <c r="W14" s="5" t="s">
        <v>473</v>
      </c>
      <c r="X14" s="5" t="s">
        <v>448</v>
      </c>
      <c r="Y14" s="5" t="s">
        <v>244</v>
      </c>
      <c r="Z14" s="5" t="s">
        <v>449</v>
      </c>
      <c r="AA14" s="5" t="s">
        <v>450</v>
      </c>
      <c r="AB14" s="5" t="s">
        <v>78</v>
      </c>
      <c r="AC14" s="5" t="s">
        <v>29</v>
      </c>
      <c r="AD14" s="5" t="s">
        <v>452</v>
      </c>
      <c r="AE14" s="5" t="s">
        <v>453</v>
      </c>
      <c r="AF14" s="5" t="s">
        <v>454</v>
      </c>
      <c r="AG14" s="5" t="s">
        <v>455</v>
      </c>
      <c r="AH14" s="5" t="s">
        <v>456</v>
      </c>
      <c r="AI14" s="5" t="s">
        <v>508</v>
      </c>
    </row>
    <row r="15" ht="14.25" spans="1:35">
      <c r="A15" s="5">
        <v>13</v>
      </c>
      <c r="B15" s="5" t="s">
        <v>432</v>
      </c>
      <c r="C15" s="5" t="s">
        <v>433</v>
      </c>
      <c r="D15" s="5" t="s">
        <v>434</v>
      </c>
      <c r="E15" s="5" t="s">
        <v>435</v>
      </c>
      <c r="F15" s="5" t="s">
        <v>518</v>
      </c>
      <c r="G15" s="5" t="s">
        <v>519</v>
      </c>
      <c r="H15" s="5" t="s">
        <v>520</v>
      </c>
      <c r="I15" s="5" t="s">
        <v>521</v>
      </c>
      <c r="J15" s="5" t="s">
        <v>440</v>
      </c>
      <c r="K15" s="5" t="s">
        <v>441</v>
      </c>
      <c r="L15" s="5" t="s">
        <v>442</v>
      </c>
      <c r="M15" s="5" t="s">
        <v>442</v>
      </c>
      <c r="N15" s="5" t="s">
        <v>107</v>
      </c>
      <c r="O15" s="5" t="s">
        <v>442</v>
      </c>
      <c r="P15" s="5" t="s">
        <v>67</v>
      </c>
      <c r="Q15" s="5" t="s">
        <v>444</v>
      </c>
      <c r="R15" s="5" t="s">
        <v>445</v>
      </c>
      <c r="S15" s="5" t="s">
        <v>521</v>
      </c>
      <c r="T15" s="5" t="s">
        <v>36</v>
      </c>
      <c r="U15" s="5" t="s">
        <v>442</v>
      </c>
      <c r="V15" s="5" t="s">
        <v>446</v>
      </c>
      <c r="W15" s="5" t="s">
        <v>473</v>
      </c>
      <c r="X15" s="5" t="s">
        <v>522</v>
      </c>
      <c r="Y15" s="5" t="s">
        <v>244</v>
      </c>
      <c r="Z15" s="5" t="s">
        <v>449</v>
      </c>
      <c r="AA15" s="5" t="s">
        <v>450</v>
      </c>
      <c r="AB15" s="5" t="s">
        <v>30</v>
      </c>
      <c r="AC15" s="5" t="s">
        <v>29</v>
      </c>
      <c r="AD15" s="5" t="s">
        <v>452</v>
      </c>
      <c r="AE15" s="5" t="s">
        <v>453</v>
      </c>
      <c r="AF15" s="5" t="s">
        <v>454</v>
      </c>
      <c r="AG15" s="5" t="s">
        <v>455</v>
      </c>
      <c r="AH15" s="5" t="s">
        <v>503</v>
      </c>
      <c r="AI15" s="5" t="s">
        <v>508</v>
      </c>
    </row>
    <row r="16" ht="14.25" spans="1:35">
      <c r="A16" s="5">
        <v>14</v>
      </c>
      <c r="B16" s="5" t="s">
        <v>432</v>
      </c>
      <c r="C16" s="5" t="s">
        <v>433</v>
      </c>
      <c r="D16" s="5" t="s">
        <v>434</v>
      </c>
      <c r="E16" s="5" t="s">
        <v>435</v>
      </c>
      <c r="F16" s="5" t="s">
        <v>523</v>
      </c>
      <c r="G16" s="5" t="s">
        <v>524</v>
      </c>
      <c r="H16" s="5" t="s">
        <v>525</v>
      </c>
      <c r="I16" s="5" t="s">
        <v>526</v>
      </c>
      <c r="J16" s="5" t="s">
        <v>440</v>
      </c>
      <c r="K16" s="5" t="s">
        <v>441</v>
      </c>
      <c r="L16" s="5" t="s">
        <v>442</v>
      </c>
      <c r="M16" s="5" t="s">
        <v>442</v>
      </c>
      <c r="N16" s="5" t="s">
        <v>208</v>
      </c>
      <c r="O16" s="5" t="s">
        <v>442</v>
      </c>
      <c r="P16" s="5" t="s">
        <v>149</v>
      </c>
      <c r="Q16" s="5" t="s">
        <v>444</v>
      </c>
      <c r="R16" s="5" t="s">
        <v>445</v>
      </c>
      <c r="S16" s="5" t="s">
        <v>445</v>
      </c>
      <c r="T16" s="5" t="s">
        <v>231</v>
      </c>
      <c r="U16" s="5" t="s">
        <v>442</v>
      </c>
      <c r="V16" s="5" t="s">
        <v>446</v>
      </c>
      <c r="W16" s="5" t="s">
        <v>447</v>
      </c>
      <c r="X16" s="5" t="s">
        <v>527</v>
      </c>
      <c r="Y16" s="5" t="s">
        <v>244</v>
      </c>
      <c r="Z16" s="5" t="s">
        <v>449</v>
      </c>
      <c r="AA16" s="5" t="s">
        <v>450</v>
      </c>
      <c r="AB16" s="5" t="s">
        <v>451</v>
      </c>
      <c r="AC16" s="5" t="s">
        <v>29</v>
      </c>
      <c r="AD16" s="5" t="s">
        <v>452</v>
      </c>
      <c r="AE16" s="5" t="s">
        <v>453</v>
      </c>
      <c r="AF16" s="5" t="s">
        <v>454</v>
      </c>
      <c r="AG16" s="5" t="s">
        <v>455</v>
      </c>
      <c r="AH16" s="5" t="s">
        <v>456</v>
      </c>
      <c r="AI16" s="5" t="s">
        <v>445</v>
      </c>
    </row>
    <row r="17" ht="14.25" spans="1:35">
      <c r="A17" s="5">
        <v>15</v>
      </c>
      <c r="B17" s="5" t="s">
        <v>432</v>
      </c>
      <c r="C17" s="5" t="s">
        <v>433</v>
      </c>
      <c r="D17" s="5" t="s">
        <v>434</v>
      </c>
      <c r="E17" s="5" t="s">
        <v>435</v>
      </c>
      <c r="F17" s="5" t="s">
        <v>528</v>
      </c>
      <c r="G17" s="5" t="s">
        <v>529</v>
      </c>
      <c r="H17" s="5" t="s">
        <v>530</v>
      </c>
      <c r="I17" s="5" t="s">
        <v>531</v>
      </c>
      <c r="J17" s="5" t="s">
        <v>440</v>
      </c>
      <c r="K17" s="5" t="s">
        <v>441</v>
      </c>
      <c r="L17" s="5" t="s">
        <v>442</v>
      </c>
      <c r="M17" s="5" t="s">
        <v>442</v>
      </c>
      <c r="N17" s="5" t="s">
        <v>208</v>
      </c>
      <c r="O17" s="5" t="s">
        <v>442</v>
      </c>
      <c r="P17" s="5" t="s">
        <v>230</v>
      </c>
      <c r="Q17" s="5" t="s">
        <v>444</v>
      </c>
      <c r="R17" s="5" t="s">
        <v>445</v>
      </c>
      <c r="S17" s="5" t="s">
        <v>445</v>
      </c>
      <c r="T17" s="5" t="s">
        <v>121</v>
      </c>
      <c r="U17" s="5" t="s">
        <v>442</v>
      </c>
      <c r="V17" s="5" t="s">
        <v>446</v>
      </c>
      <c r="W17" s="5" t="s">
        <v>447</v>
      </c>
      <c r="X17" s="5" t="s">
        <v>527</v>
      </c>
      <c r="Y17" s="5" t="s">
        <v>244</v>
      </c>
      <c r="Z17" s="5" t="s">
        <v>449</v>
      </c>
      <c r="AA17" s="5" t="s">
        <v>450</v>
      </c>
      <c r="AB17" s="5" t="s">
        <v>451</v>
      </c>
      <c r="AC17" s="5" t="s">
        <v>29</v>
      </c>
      <c r="AD17" s="5" t="s">
        <v>452</v>
      </c>
      <c r="AE17" s="5" t="s">
        <v>453</v>
      </c>
      <c r="AF17" s="5" t="s">
        <v>454</v>
      </c>
      <c r="AG17" s="5" t="s">
        <v>455</v>
      </c>
      <c r="AH17" s="5" t="s">
        <v>456</v>
      </c>
      <c r="AI17" s="5" t="s">
        <v>445</v>
      </c>
    </row>
    <row r="18" ht="14.25" spans="1:35">
      <c r="A18" s="5">
        <v>16</v>
      </c>
      <c r="B18" s="5" t="s">
        <v>432</v>
      </c>
      <c r="C18" s="5" t="s">
        <v>433</v>
      </c>
      <c r="D18" s="5" t="s">
        <v>434</v>
      </c>
      <c r="E18" s="5" t="s">
        <v>435</v>
      </c>
      <c r="F18" s="5" t="s">
        <v>226</v>
      </c>
      <c r="G18" s="5" t="s">
        <v>532</v>
      </c>
      <c r="H18" s="5" t="s">
        <v>533</v>
      </c>
      <c r="I18" s="5" t="s">
        <v>534</v>
      </c>
      <c r="J18" s="5" t="s">
        <v>440</v>
      </c>
      <c r="K18" s="5" t="s">
        <v>441</v>
      </c>
      <c r="L18" s="5" t="s">
        <v>442</v>
      </c>
      <c r="M18" s="5" t="s">
        <v>442</v>
      </c>
      <c r="N18" s="5" t="s">
        <v>208</v>
      </c>
      <c r="O18" s="5" t="s">
        <v>442</v>
      </c>
      <c r="P18" s="5" t="s">
        <v>149</v>
      </c>
      <c r="Q18" s="5" t="s">
        <v>444</v>
      </c>
      <c r="R18" s="5" t="s">
        <v>445</v>
      </c>
      <c r="S18" s="5" t="s">
        <v>445</v>
      </c>
      <c r="T18" s="5" t="s">
        <v>36</v>
      </c>
      <c r="U18" s="5" t="s">
        <v>442</v>
      </c>
      <c r="V18" s="5" t="s">
        <v>461</v>
      </c>
      <c r="W18" s="5" t="s">
        <v>447</v>
      </c>
      <c r="X18" s="5" t="s">
        <v>527</v>
      </c>
      <c r="Y18" s="5" t="s">
        <v>244</v>
      </c>
      <c r="Z18" s="5" t="s">
        <v>449</v>
      </c>
      <c r="AA18" s="5" t="s">
        <v>450</v>
      </c>
      <c r="AB18" s="5" t="s">
        <v>30</v>
      </c>
      <c r="AC18" s="5" t="s">
        <v>29</v>
      </c>
      <c r="AD18" s="5" t="s">
        <v>452</v>
      </c>
      <c r="AE18" s="5" t="s">
        <v>453</v>
      </c>
      <c r="AF18" s="5" t="s">
        <v>454</v>
      </c>
      <c r="AG18" s="5" t="s">
        <v>455</v>
      </c>
      <c r="AH18" s="5" t="s">
        <v>535</v>
      </c>
      <c r="AI18" s="5" t="s">
        <v>445</v>
      </c>
    </row>
    <row r="19" ht="14.25" spans="1:35">
      <c r="A19" s="5">
        <v>17</v>
      </c>
      <c r="B19" s="5" t="s">
        <v>432</v>
      </c>
      <c r="C19" s="5" t="s">
        <v>433</v>
      </c>
      <c r="D19" s="5" t="s">
        <v>434</v>
      </c>
      <c r="E19" s="5" t="s">
        <v>435</v>
      </c>
      <c r="F19" s="5" t="s">
        <v>229</v>
      </c>
      <c r="G19" s="5" t="s">
        <v>536</v>
      </c>
      <c r="H19" s="5" t="s">
        <v>537</v>
      </c>
      <c r="I19" s="5" t="s">
        <v>538</v>
      </c>
      <c r="J19" s="5" t="s">
        <v>440</v>
      </c>
      <c r="K19" s="5" t="s">
        <v>441</v>
      </c>
      <c r="L19" s="5" t="s">
        <v>442</v>
      </c>
      <c r="M19" s="5" t="s">
        <v>442</v>
      </c>
      <c r="N19" s="5" t="s">
        <v>208</v>
      </c>
      <c r="O19" s="5" t="s">
        <v>442</v>
      </c>
      <c r="P19" s="5" t="s">
        <v>230</v>
      </c>
      <c r="Q19" s="5" t="s">
        <v>444</v>
      </c>
      <c r="R19" s="5" t="s">
        <v>445</v>
      </c>
      <c r="S19" s="5" t="s">
        <v>445</v>
      </c>
      <c r="T19" s="5" t="s">
        <v>231</v>
      </c>
      <c r="U19" s="5" t="s">
        <v>442</v>
      </c>
      <c r="V19" s="5" t="s">
        <v>461</v>
      </c>
      <c r="W19" s="5" t="s">
        <v>447</v>
      </c>
      <c r="X19" s="5" t="s">
        <v>527</v>
      </c>
      <c r="Y19" s="5" t="s">
        <v>244</v>
      </c>
      <c r="Z19" s="5" t="s">
        <v>449</v>
      </c>
      <c r="AA19" s="5" t="s">
        <v>450</v>
      </c>
      <c r="AB19" s="5" t="s">
        <v>30</v>
      </c>
      <c r="AC19" s="5" t="s">
        <v>29</v>
      </c>
      <c r="AD19" s="5" t="s">
        <v>452</v>
      </c>
      <c r="AE19" s="5" t="s">
        <v>453</v>
      </c>
      <c r="AF19" s="5" t="s">
        <v>454</v>
      </c>
      <c r="AG19" s="5" t="s">
        <v>455</v>
      </c>
      <c r="AH19" s="5" t="s">
        <v>539</v>
      </c>
      <c r="AI19" s="5"/>
    </row>
    <row r="20" ht="14.25" spans="1:35">
      <c r="A20" s="5">
        <v>18</v>
      </c>
      <c r="B20" s="5" t="s">
        <v>432</v>
      </c>
      <c r="C20" s="5" t="s">
        <v>433</v>
      </c>
      <c r="D20" s="5" t="s">
        <v>434</v>
      </c>
      <c r="E20" s="5" t="s">
        <v>435</v>
      </c>
      <c r="F20" s="5" t="s">
        <v>232</v>
      </c>
      <c r="G20" s="5" t="s">
        <v>540</v>
      </c>
      <c r="H20" s="5" t="s">
        <v>541</v>
      </c>
      <c r="I20" s="5" t="s">
        <v>542</v>
      </c>
      <c r="J20" s="5" t="s">
        <v>440</v>
      </c>
      <c r="K20" s="5" t="s">
        <v>441</v>
      </c>
      <c r="L20" s="5" t="s">
        <v>442</v>
      </c>
      <c r="M20" s="5" t="s">
        <v>442</v>
      </c>
      <c r="N20" s="5" t="s">
        <v>208</v>
      </c>
      <c r="O20" s="5" t="s">
        <v>442</v>
      </c>
      <c r="P20" s="5" t="s">
        <v>149</v>
      </c>
      <c r="Q20" s="5" t="s">
        <v>444</v>
      </c>
      <c r="R20" s="5" t="s">
        <v>445</v>
      </c>
      <c r="S20" s="5" t="s">
        <v>445</v>
      </c>
      <c r="T20" s="5" t="s">
        <v>36</v>
      </c>
      <c r="U20" s="5" t="s">
        <v>442</v>
      </c>
      <c r="V20" s="5" t="s">
        <v>461</v>
      </c>
      <c r="W20" s="5" t="s">
        <v>447</v>
      </c>
      <c r="X20" s="5" t="s">
        <v>527</v>
      </c>
      <c r="Y20" s="5" t="s">
        <v>244</v>
      </c>
      <c r="Z20" s="5" t="s">
        <v>449</v>
      </c>
      <c r="AA20" s="5" t="s">
        <v>450</v>
      </c>
      <c r="AB20" s="5" t="s">
        <v>30</v>
      </c>
      <c r="AC20" s="5" t="s">
        <v>29</v>
      </c>
      <c r="AD20" s="5" t="s">
        <v>452</v>
      </c>
      <c r="AE20" s="5" t="s">
        <v>453</v>
      </c>
      <c r="AF20" s="5" t="s">
        <v>454</v>
      </c>
      <c r="AG20" s="5" t="s">
        <v>455</v>
      </c>
      <c r="AH20" s="5" t="s">
        <v>543</v>
      </c>
      <c r="AI20" s="5"/>
    </row>
    <row r="21" ht="14.25" spans="1:35">
      <c r="A21" s="5">
        <v>19</v>
      </c>
      <c r="B21" s="5" t="s">
        <v>432</v>
      </c>
      <c r="C21" s="5" t="s">
        <v>433</v>
      </c>
      <c r="D21" s="5" t="s">
        <v>434</v>
      </c>
      <c r="E21" s="5" t="s">
        <v>435</v>
      </c>
      <c r="F21" s="5" t="s">
        <v>544</v>
      </c>
      <c r="G21" s="5" t="s">
        <v>545</v>
      </c>
      <c r="H21" s="5" t="s">
        <v>546</v>
      </c>
      <c r="I21" s="5" t="s">
        <v>547</v>
      </c>
      <c r="J21" s="5" t="s">
        <v>440</v>
      </c>
      <c r="K21" s="5" t="s">
        <v>441</v>
      </c>
      <c r="L21" s="5" t="s">
        <v>442</v>
      </c>
      <c r="M21" s="5" t="s">
        <v>442</v>
      </c>
      <c r="N21" s="5" t="s">
        <v>208</v>
      </c>
      <c r="O21" s="5" t="s">
        <v>442</v>
      </c>
      <c r="P21" s="5" t="s">
        <v>149</v>
      </c>
      <c r="Q21" s="5" t="s">
        <v>444</v>
      </c>
      <c r="R21" s="5" t="s">
        <v>445</v>
      </c>
      <c r="S21" s="5" t="s">
        <v>445</v>
      </c>
      <c r="T21" s="5" t="s">
        <v>36</v>
      </c>
      <c r="U21" s="5" t="s">
        <v>442</v>
      </c>
      <c r="V21" s="5" t="s">
        <v>461</v>
      </c>
      <c r="W21" s="5" t="s">
        <v>447</v>
      </c>
      <c r="X21" s="5" t="s">
        <v>527</v>
      </c>
      <c r="Y21" s="5" t="s">
        <v>244</v>
      </c>
      <c r="Z21" s="5" t="s">
        <v>449</v>
      </c>
      <c r="AA21" s="5" t="s">
        <v>450</v>
      </c>
      <c r="AB21" s="5" t="s">
        <v>451</v>
      </c>
      <c r="AC21" s="5" t="s">
        <v>29</v>
      </c>
      <c r="AD21" s="5" t="s">
        <v>452</v>
      </c>
      <c r="AE21" s="5" t="s">
        <v>453</v>
      </c>
      <c r="AF21" s="5" t="s">
        <v>454</v>
      </c>
      <c r="AG21" s="5" t="s">
        <v>455</v>
      </c>
      <c r="AH21" s="5" t="s">
        <v>548</v>
      </c>
      <c r="AI21" s="5"/>
    </row>
    <row r="22" ht="14.25" spans="1:35">
      <c r="A22" s="5">
        <v>20</v>
      </c>
      <c r="B22" s="5" t="s">
        <v>432</v>
      </c>
      <c r="C22" s="5" t="s">
        <v>433</v>
      </c>
      <c r="D22" s="5" t="s">
        <v>434</v>
      </c>
      <c r="E22" s="5" t="s">
        <v>435</v>
      </c>
      <c r="F22" s="5" t="s">
        <v>233</v>
      </c>
      <c r="G22" s="5" t="s">
        <v>549</v>
      </c>
      <c r="H22" s="5" t="s">
        <v>550</v>
      </c>
      <c r="I22" s="5" t="s">
        <v>551</v>
      </c>
      <c r="J22" s="5" t="s">
        <v>440</v>
      </c>
      <c r="K22" s="5" t="s">
        <v>441</v>
      </c>
      <c r="L22" s="5" t="s">
        <v>442</v>
      </c>
      <c r="M22" s="5" t="s">
        <v>442</v>
      </c>
      <c r="N22" s="5" t="s">
        <v>208</v>
      </c>
      <c r="O22" s="5" t="s">
        <v>442</v>
      </c>
      <c r="P22" s="5" t="s">
        <v>149</v>
      </c>
      <c r="Q22" s="5" t="s">
        <v>444</v>
      </c>
      <c r="R22" s="5" t="s">
        <v>445</v>
      </c>
      <c r="S22" s="5" t="s">
        <v>445</v>
      </c>
      <c r="T22" s="5" t="s">
        <v>36</v>
      </c>
      <c r="U22" s="5" t="s">
        <v>442</v>
      </c>
      <c r="V22" s="5" t="s">
        <v>461</v>
      </c>
      <c r="W22" s="5" t="s">
        <v>447</v>
      </c>
      <c r="X22" s="5" t="s">
        <v>527</v>
      </c>
      <c r="Y22" s="5" t="s">
        <v>244</v>
      </c>
      <c r="Z22" s="5" t="s">
        <v>449</v>
      </c>
      <c r="AA22" s="5" t="s">
        <v>450</v>
      </c>
      <c r="AB22" s="5" t="s">
        <v>30</v>
      </c>
      <c r="AC22" s="5" t="s">
        <v>29</v>
      </c>
      <c r="AD22" s="5" t="s">
        <v>452</v>
      </c>
      <c r="AE22" s="5" t="s">
        <v>453</v>
      </c>
      <c r="AF22" s="5" t="s">
        <v>454</v>
      </c>
      <c r="AG22" s="5" t="s">
        <v>455</v>
      </c>
      <c r="AH22" s="5" t="s">
        <v>552</v>
      </c>
      <c r="AI22" s="5"/>
    </row>
    <row r="23" ht="14.25" spans="1:35">
      <c r="A23" s="5">
        <v>21</v>
      </c>
      <c r="B23" s="5" t="s">
        <v>432</v>
      </c>
      <c r="C23" s="5" t="s">
        <v>433</v>
      </c>
      <c r="D23" s="5" t="s">
        <v>434</v>
      </c>
      <c r="E23" s="5" t="s">
        <v>435</v>
      </c>
      <c r="F23" s="5" t="s">
        <v>553</v>
      </c>
      <c r="G23" s="5" t="s">
        <v>554</v>
      </c>
      <c r="H23" s="5" t="s">
        <v>555</v>
      </c>
      <c r="I23" s="5" t="s">
        <v>556</v>
      </c>
      <c r="J23" s="5" t="s">
        <v>440</v>
      </c>
      <c r="K23" s="5" t="s">
        <v>441</v>
      </c>
      <c r="L23" s="5" t="s">
        <v>442</v>
      </c>
      <c r="M23" s="5" t="s">
        <v>442</v>
      </c>
      <c r="N23" s="5" t="s">
        <v>208</v>
      </c>
      <c r="O23" s="5" t="s">
        <v>442</v>
      </c>
      <c r="P23" s="5" t="s">
        <v>149</v>
      </c>
      <c r="Q23" s="5" t="s">
        <v>444</v>
      </c>
      <c r="R23" s="5" t="s">
        <v>445</v>
      </c>
      <c r="S23" s="5" t="s">
        <v>445</v>
      </c>
      <c r="T23" s="5" t="s">
        <v>231</v>
      </c>
      <c r="U23" s="5" t="s">
        <v>442</v>
      </c>
      <c r="V23" s="5" t="s">
        <v>446</v>
      </c>
      <c r="W23" s="5" t="s">
        <v>447</v>
      </c>
      <c r="X23" s="5" t="s">
        <v>527</v>
      </c>
      <c r="Y23" s="5" t="s">
        <v>244</v>
      </c>
      <c r="Z23" s="5" t="s">
        <v>449</v>
      </c>
      <c r="AA23" s="5" t="s">
        <v>450</v>
      </c>
      <c r="AB23" s="5" t="s">
        <v>451</v>
      </c>
      <c r="AC23" s="5" t="s">
        <v>29</v>
      </c>
      <c r="AD23" s="5" t="s">
        <v>452</v>
      </c>
      <c r="AE23" s="5" t="s">
        <v>453</v>
      </c>
      <c r="AF23" s="5" t="s">
        <v>454</v>
      </c>
      <c r="AG23" s="5" t="s">
        <v>455</v>
      </c>
      <c r="AH23" s="5" t="s">
        <v>456</v>
      </c>
      <c r="AI23" s="5" t="s">
        <v>445</v>
      </c>
    </row>
    <row r="24" ht="14.25" spans="1:35">
      <c r="A24" s="5">
        <v>22</v>
      </c>
      <c r="B24" s="5" t="s">
        <v>432</v>
      </c>
      <c r="C24" s="5" t="s">
        <v>433</v>
      </c>
      <c r="D24" s="5" t="s">
        <v>434</v>
      </c>
      <c r="E24" s="5" t="s">
        <v>435</v>
      </c>
      <c r="F24" s="5" t="s">
        <v>557</v>
      </c>
      <c r="G24" s="5" t="s">
        <v>558</v>
      </c>
      <c r="H24" s="5" t="s">
        <v>559</v>
      </c>
      <c r="I24" s="5" t="s">
        <v>560</v>
      </c>
      <c r="J24" s="5" t="s">
        <v>440</v>
      </c>
      <c r="K24" s="5" t="s">
        <v>441</v>
      </c>
      <c r="L24" s="5" t="s">
        <v>442</v>
      </c>
      <c r="M24" s="5" t="s">
        <v>442</v>
      </c>
      <c r="N24" s="5" t="s">
        <v>208</v>
      </c>
      <c r="O24" s="5" t="s">
        <v>442</v>
      </c>
      <c r="P24" s="5" t="s">
        <v>28</v>
      </c>
      <c r="Q24" s="5" t="s">
        <v>444</v>
      </c>
      <c r="R24" s="5" t="s">
        <v>445</v>
      </c>
      <c r="S24" s="5" t="s">
        <v>445</v>
      </c>
      <c r="T24" s="5" t="s">
        <v>45</v>
      </c>
      <c r="U24" s="5" t="s">
        <v>442</v>
      </c>
      <c r="V24" s="5" t="s">
        <v>446</v>
      </c>
      <c r="W24" s="5" t="s">
        <v>447</v>
      </c>
      <c r="X24" s="5" t="s">
        <v>527</v>
      </c>
      <c r="Y24" s="5" t="s">
        <v>244</v>
      </c>
      <c r="Z24" s="5" t="s">
        <v>449</v>
      </c>
      <c r="AA24" s="5" t="s">
        <v>450</v>
      </c>
      <c r="AB24" s="5" t="s">
        <v>451</v>
      </c>
      <c r="AC24" s="5" t="s">
        <v>29</v>
      </c>
      <c r="AD24" s="5" t="s">
        <v>452</v>
      </c>
      <c r="AE24" s="5" t="s">
        <v>453</v>
      </c>
      <c r="AF24" s="5" t="s">
        <v>454</v>
      </c>
      <c r="AG24" s="5" t="s">
        <v>455</v>
      </c>
      <c r="AH24" s="5" t="s">
        <v>456</v>
      </c>
      <c r="AI24" s="5" t="s">
        <v>445</v>
      </c>
    </row>
    <row r="25" ht="14.25" spans="1:35">
      <c r="A25" s="5">
        <v>23</v>
      </c>
      <c r="B25" s="5" t="s">
        <v>432</v>
      </c>
      <c r="C25" s="5" t="s">
        <v>433</v>
      </c>
      <c r="D25" s="5" t="s">
        <v>434</v>
      </c>
      <c r="E25" s="5" t="s">
        <v>435</v>
      </c>
      <c r="F25" s="5" t="s">
        <v>561</v>
      </c>
      <c r="G25" s="5" t="s">
        <v>562</v>
      </c>
      <c r="H25" s="5" t="s">
        <v>563</v>
      </c>
      <c r="I25" s="5" t="s">
        <v>564</v>
      </c>
      <c r="J25" s="5" t="s">
        <v>440</v>
      </c>
      <c r="K25" s="5" t="s">
        <v>441</v>
      </c>
      <c r="L25" s="5" t="s">
        <v>442</v>
      </c>
      <c r="M25" s="5" t="s">
        <v>442</v>
      </c>
      <c r="N25" s="5" t="s">
        <v>208</v>
      </c>
      <c r="O25" s="5" t="s">
        <v>442</v>
      </c>
      <c r="P25" s="5" t="s">
        <v>67</v>
      </c>
      <c r="Q25" s="5" t="s">
        <v>444</v>
      </c>
      <c r="R25" s="5" t="s">
        <v>445</v>
      </c>
      <c r="S25" s="5" t="s">
        <v>445</v>
      </c>
      <c r="T25" s="5" t="s">
        <v>36</v>
      </c>
      <c r="U25" s="5" t="s">
        <v>442</v>
      </c>
      <c r="V25" s="5" t="s">
        <v>461</v>
      </c>
      <c r="W25" s="5" t="s">
        <v>447</v>
      </c>
      <c r="X25" s="5" t="s">
        <v>527</v>
      </c>
      <c r="Y25" s="5" t="s">
        <v>244</v>
      </c>
      <c r="Z25" s="5" t="s">
        <v>449</v>
      </c>
      <c r="AA25" s="5" t="s">
        <v>450</v>
      </c>
      <c r="AB25" s="5" t="s">
        <v>451</v>
      </c>
      <c r="AC25" s="5" t="s">
        <v>29</v>
      </c>
      <c r="AD25" s="5" t="s">
        <v>452</v>
      </c>
      <c r="AE25" s="5" t="s">
        <v>453</v>
      </c>
      <c r="AF25" s="5" t="s">
        <v>454</v>
      </c>
      <c r="AG25" s="5" t="s">
        <v>455</v>
      </c>
      <c r="AH25" s="5" t="s">
        <v>565</v>
      </c>
      <c r="AI25" s="5" t="s">
        <v>445</v>
      </c>
    </row>
    <row r="26" ht="14.25" spans="1:35">
      <c r="A26" s="5">
        <v>24</v>
      </c>
      <c r="B26" s="5" t="s">
        <v>432</v>
      </c>
      <c r="C26" s="5" t="s">
        <v>433</v>
      </c>
      <c r="D26" s="5" t="s">
        <v>434</v>
      </c>
      <c r="E26" s="5" t="s">
        <v>435</v>
      </c>
      <c r="F26" s="5" t="s">
        <v>566</v>
      </c>
      <c r="G26" s="5" t="s">
        <v>567</v>
      </c>
      <c r="H26" s="5" t="s">
        <v>568</v>
      </c>
      <c r="I26" s="5" t="s">
        <v>569</v>
      </c>
      <c r="J26" s="5" t="s">
        <v>440</v>
      </c>
      <c r="K26" s="5" t="s">
        <v>441</v>
      </c>
      <c r="L26" s="5" t="s">
        <v>442</v>
      </c>
      <c r="M26" s="5" t="s">
        <v>442</v>
      </c>
      <c r="N26" s="5" t="s">
        <v>208</v>
      </c>
      <c r="O26" s="5" t="s">
        <v>442</v>
      </c>
      <c r="P26" s="5" t="s">
        <v>149</v>
      </c>
      <c r="Q26" s="5" t="s">
        <v>444</v>
      </c>
      <c r="R26" s="5" t="s">
        <v>445</v>
      </c>
      <c r="S26" s="5" t="s">
        <v>445</v>
      </c>
      <c r="T26" s="5" t="s">
        <v>121</v>
      </c>
      <c r="U26" s="5" t="s">
        <v>442</v>
      </c>
      <c r="V26" s="5" t="s">
        <v>461</v>
      </c>
      <c r="W26" s="5" t="s">
        <v>447</v>
      </c>
      <c r="X26" s="5" t="s">
        <v>570</v>
      </c>
      <c r="Y26" s="5" t="s">
        <v>244</v>
      </c>
      <c r="Z26" s="5" t="s">
        <v>449</v>
      </c>
      <c r="AA26" s="5" t="s">
        <v>450</v>
      </c>
      <c r="AB26" s="5" t="s">
        <v>30</v>
      </c>
      <c r="AC26" s="5" t="s">
        <v>29</v>
      </c>
      <c r="AD26" s="5" t="s">
        <v>452</v>
      </c>
      <c r="AE26" s="5" t="s">
        <v>453</v>
      </c>
      <c r="AF26" s="5" t="s">
        <v>454</v>
      </c>
      <c r="AG26" s="5" t="s">
        <v>455</v>
      </c>
      <c r="AH26" s="5" t="s">
        <v>571</v>
      </c>
      <c r="AI26" s="5" t="s">
        <v>445</v>
      </c>
    </row>
    <row r="27" ht="14.25" spans="1:35">
      <c r="A27" s="5">
        <v>25</v>
      </c>
      <c r="B27" s="5" t="s">
        <v>432</v>
      </c>
      <c r="C27" s="5" t="s">
        <v>433</v>
      </c>
      <c r="D27" s="5" t="s">
        <v>434</v>
      </c>
      <c r="E27" s="5" t="s">
        <v>435</v>
      </c>
      <c r="F27" s="5" t="s">
        <v>572</v>
      </c>
      <c r="G27" s="5" t="s">
        <v>573</v>
      </c>
      <c r="H27" s="5" t="s">
        <v>574</v>
      </c>
      <c r="I27" s="5" t="s">
        <v>575</v>
      </c>
      <c r="J27" s="5" t="s">
        <v>440</v>
      </c>
      <c r="K27" s="5" t="s">
        <v>441</v>
      </c>
      <c r="L27" s="5" t="s">
        <v>442</v>
      </c>
      <c r="M27" s="5" t="s">
        <v>442</v>
      </c>
      <c r="N27" s="5" t="s">
        <v>208</v>
      </c>
      <c r="O27" s="5" t="s">
        <v>442</v>
      </c>
      <c r="P27" s="5" t="s">
        <v>149</v>
      </c>
      <c r="Q27" s="5" t="s">
        <v>444</v>
      </c>
      <c r="R27" s="5" t="s">
        <v>445</v>
      </c>
      <c r="S27" s="5" t="s">
        <v>445</v>
      </c>
      <c r="T27" s="5" t="s">
        <v>121</v>
      </c>
      <c r="U27" s="5" t="s">
        <v>442</v>
      </c>
      <c r="V27" s="5" t="s">
        <v>461</v>
      </c>
      <c r="W27" s="5" t="s">
        <v>447</v>
      </c>
      <c r="X27" s="5" t="s">
        <v>527</v>
      </c>
      <c r="Y27" s="5" t="s">
        <v>244</v>
      </c>
      <c r="Z27" s="5" t="s">
        <v>449</v>
      </c>
      <c r="AA27" s="5" t="s">
        <v>450</v>
      </c>
      <c r="AB27" s="5" t="s">
        <v>30</v>
      </c>
      <c r="AC27" s="5" t="s">
        <v>29</v>
      </c>
      <c r="AD27" s="5" t="s">
        <v>452</v>
      </c>
      <c r="AE27" s="5" t="s">
        <v>453</v>
      </c>
      <c r="AF27" s="5" t="s">
        <v>454</v>
      </c>
      <c r="AG27" s="5" t="s">
        <v>455</v>
      </c>
      <c r="AH27" s="5" t="s">
        <v>576</v>
      </c>
      <c r="AI27" s="5" t="s">
        <v>445</v>
      </c>
    </row>
    <row r="28" ht="14.25" spans="1:35">
      <c r="A28" s="5">
        <v>26</v>
      </c>
      <c r="B28" s="5" t="s">
        <v>432</v>
      </c>
      <c r="C28" s="5" t="s">
        <v>433</v>
      </c>
      <c r="D28" s="5" t="s">
        <v>434</v>
      </c>
      <c r="E28" s="5" t="s">
        <v>435</v>
      </c>
      <c r="F28" s="5" t="s">
        <v>218</v>
      </c>
      <c r="G28" s="5" t="s">
        <v>577</v>
      </c>
      <c r="H28" s="5" t="s">
        <v>578</v>
      </c>
      <c r="I28" s="5" t="s">
        <v>579</v>
      </c>
      <c r="J28" s="5" t="s">
        <v>440</v>
      </c>
      <c r="K28" s="5" t="s">
        <v>441</v>
      </c>
      <c r="L28" s="5" t="s">
        <v>442</v>
      </c>
      <c r="M28" s="5" t="s">
        <v>442</v>
      </c>
      <c r="N28" s="5" t="s">
        <v>208</v>
      </c>
      <c r="O28" s="5" t="s">
        <v>442</v>
      </c>
      <c r="P28" s="5" t="s">
        <v>28</v>
      </c>
      <c r="Q28" s="5" t="s">
        <v>444</v>
      </c>
      <c r="R28" s="5" t="s">
        <v>445</v>
      </c>
      <c r="S28" s="5" t="s">
        <v>445</v>
      </c>
      <c r="T28" s="5" t="s">
        <v>31</v>
      </c>
      <c r="U28" s="5" t="s">
        <v>442</v>
      </c>
      <c r="V28" s="5" t="s">
        <v>461</v>
      </c>
      <c r="W28" s="5" t="s">
        <v>447</v>
      </c>
      <c r="X28" s="5" t="s">
        <v>580</v>
      </c>
      <c r="Y28" s="5" t="s">
        <v>244</v>
      </c>
      <c r="Z28" s="5" t="s">
        <v>449</v>
      </c>
      <c r="AA28" s="5" t="s">
        <v>450</v>
      </c>
      <c r="AB28" s="5" t="s">
        <v>78</v>
      </c>
      <c r="AC28" s="5" t="s">
        <v>29</v>
      </c>
      <c r="AD28" s="5" t="s">
        <v>452</v>
      </c>
      <c r="AE28" s="5" t="s">
        <v>453</v>
      </c>
      <c r="AF28" s="5" t="s">
        <v>454</v>
      </c>
      <c r="AG28" s="5" t="s">
        <v>455</v>
      </c>
      <c r="AH28" s="5" t="s">
        <v>581</v>
      </c>
      <c r="AI28" s="5" t="s">
        <v>445</v>
      </c>
    </row>
    <row r="29" ht="14.25" spans="1:35">
      <c r="A29" s="5">
        <v>27</v>
      </c>
      <c r="B29" s="5" t="s">
        <v>432</v>
      </c>
      <c r="C29" s="5" t="s">
        <v>433</v>
      </c>
      <c r="D29" s="5" t="s">
        <v>434</v>
      </c>
      <c r="E29" s="5" t="s">
        <v>435</v>
      </c>
      <c r="F29" s="5" t="s">
        <v>582</v>
      </c>
      <c r="G29" s="5" t="s">
        <v>583</v>
      </c>
      <c r="H29" s="5" t="s">
        <v>584</v>
      </c>
      <c r="I29" s="5" t="s">
        <v>585</v>
      </c>
      <c r="J29" s="5" t="s">
        <v>440</v>
      </c>
      <c r="K29" s="5" t="s">
        <v>441</v>
      </c>
      <c r="L29" s="5" t="s">
        <v>442</v>
      </c>
      <c r="M29" s="5" t="s">
        <v>442</v>
      </c>
      <c r="N29" s="5" t="s">
        <v>208</v>
      </c>
      <c r="O29" s="5" t="s">
        <v>442</v>
      </c>
      <c r="P29" s="5" t="s">
        <v>149</v>
      </c>
      <c r="Q29" s="5" t="s">
        <v>444</v>
      </c>
      <c r="R29" s="5" t="s">
        <v>445</v>
      </c>
      <c r="S29" s="5" t="s">
        <v>445</v>
      </c>
      <c r="T29" s="5" t="s">
        <v>36</v>
      </c>
      <c r="U29" s="5" t="s">
        <v>442</v>
      </c>
      <c r="V29" s="5" t="s">
        <v>461</v>
      </c>
      <c r="W29" s="5" t="s">
        <v>447</v>
      </c>
      <c r="X29" s="5" t="s">
        <v>586</v>
      </c>
      <c r="Y29" s="5" t="s">
        <v>244</v>
      </c>
      <c r="Z29" s="5" t="s">
        <v>449</v>
      </c>
      <c r="AA29" s="5" t="s">
        <v>450</v>
      </c>
      <c r="AB29" s="5" t="s">
        <v>78</v>
      </c>
      <c r="AC29" s="5" t="s">
        <v>29</v>
      </c>
      <c r="AD29" s="5" t="s">
        <v>452</v>
      </c>
      <c r="AE29" s="5" t="s">
        <v>453</v>
      </c>
      <c r="AF29" s="5" t="s">
        <v>454</v>
      </c>
      <c r="AG29" s="5" t="s">
        <v>455</v>
      </c>
      <c r="AH29" s="5" t="s">
        <v>587</v>
      </c>
      <c r="AI29" s="5" t="s">
        <v>445</v>
      </c>
    </row>
    <row r="30" ht="14.25" spans="1:35">
      <c r="A30" s="5">
        <v>28</v>
      </c>
      <c r="B30" s="5" t="s">
        <v>432</v>
      </c>
      <c r="C30" s="5" t="s">
        <v>433</v>
      </c>
      <c r="D30" s="5" t="s">
        <v>434</v>
      </c>
      <c r="E30" s="5" t="s">
        <v>435</v>
      </c>
      <c r="F30" s="5" t="s">
        <v>588</v>
      </c>
      <c r="G30" s="5" t="s">
        <v>589</v>
      </c>
      <c r="H30" s="5" t="s">
        <v>590</v>
      </c>
      <c r="I30" s="5" t="s">
        <v>591</v>
      </c>
      <c r="J30" s="5" t="s">
        <v>440</v>
      </c>
      <c r="K30" s="5" t="s">
        <v>441</v>
      </c>
      <c r="L30" s="5" t="s">
        <v>442</v>
      </c>
      <c r="M30" s="5" t="s">
        <v>442</v>
      </c>
      <c r="N30" s="5" t="s">
        <v>208</v>
      </c>
      <c r="O30" s="5" t="s">
        <v>442</v>
      </c>
      <c r="P30" s="5" t="s">
        <v>67</v>
      </c>
      <c r="Q30" s="5" t="s">
        <v>444</v>
      </c>
      <c r="R30" s="5" t="s">
        <v>445</v>
      </c>
      <c r="S30" s="5" t="s">
        <v>445</v>
      </c>
      <c r="T30" s="5" t="s">
        <v>36</v>
      </c>
      <c r="U30" s="5" t="s">
        <v>442</v>
      </c>
      <c r="V30" s="5" t="s">
        <v>446</v>
      </c>
      <c r="W30" s="5" t="s">
        <v>447</v>
      </c>
      <c r="X30" s="5" t="s">
        <v>527</v>
      </c>
      <c r="Y30" s="5" t="s">
        <v>244</v>
      </c>
      <c r="Z30" s="5" t="s">
        <v>449</v>
      </c>
      <c r="AA30" s="5" t="s">
        <v>450</v>
      </c>
      <c r="AB30" s="5" t="s">
        <v>451</v>
      </c>
      <c r="AC30" s="5" t="s">
        <v>29</v>
      </c>
      <c r="AD30" s="5" t="s">
        <v>452</v>
      </c>
      <c r="AE30" s="5" t="s">
        <v>453</v>
      </c>
      <c r="AF30" s="5" t="s">
        <v>454</v>
      </c>
      <c r="AG30" s="5" t="s">
        <v>455</v>
      </c>
      <c r="AH30" s="5" t="s">
        <v>592</v>
      </c>
      <c r="AI30" s="5" t="s">
        <v>445</v>
      </c>
    </row>
    <row r="31" ht="14.25" spans="1:35">
      <c r="A31" s="5">
        <v>29</v>
      </c>
      <c r="B31" s="5" t="s">
        <v>432</v>
      </c>
      <c r="C31" s="5" t="s">
        <v>433</v>
      </c>
      <c r="D31" s="5" t="s">
        <v>434</v>
      </c>
      <c r="E31" s="5" t="s">
        <v>435</v>
      </c>
      <c r="F31" s="5" t="s">
        <v>593</v>
      </c>
      <c r="G31" s="5" t="s">
        <v>594</v>
      </c>
      <c r="H31" s="5" t="s">
        <v>595</v>
      </c>
      <c r="I31" s="5" t="s">
        <v>596</v>
      </c>
      <c r="J31" s="5" t="s">
        <v>440</v>
      </c>
      <c r="K31" s="5" t="s">
        <v>441</v>
      </c>
      <c r="L31" s="5" t="s">
        <v>442</v>
      </c>
      <c r="M31" s="5" t="s">
        <v>442</v>
      </c>
      <c r="N31" s="5" t="s">
        <v>208</v>
      </c>
      <c r="O31" s="5" t="s">
        <v>442</v>
      </c>
      <c r="P31" s="5" t="s">
        <v>149</v>
      </c>
      <c r="Q31" s="5" t="s">
        <v>444</v>
      </c>
      <c r="R31" s="5" t="s">
        <v>445</v>
      </c>
      <c r="S31" s="5" t="s">
        <v>445</v>
      </c>
      <c r="T31" s="5" t="s">
        <v>45</v>
      </c>
      <c r="U31" s="5" t="s">
        <v>442</v>
      </c>
      <c r="V31" s="5" t="s">
        <v>446</v>
      </c>
      <c r="W31" s="5" t="s">
        <v>447</v>
      </c>
      <c r="X31" s="5" t="s">
        <v>527</v>
      </c>
      <c r="Y31" s="5" t="s">
        <v>244</v>
      </c>
      <c r="Z31" s="5" t="s">
        <v>449</v>
      </c>
      <c r="AA31" s="5" t="s">
        <v>450</v>
      </c>
      <c r="AB31" s="5" t="s">
        <v>451</v>
      </c>
      <c r="AC31" s="5" t="s">
        <v>29</v>
      </c>
      <c r="AD31" s="5" t="s">
        <v>452</v>
      </c>
      <c r="AE31" s="5" t="s">
        <v>453</v>
      </c>
      <c r="AF31" s="5" t="s">
        <v>454</v>
      </c>
      <c r="AG31" s="5" t="s">
        <v>455</v>
      </c>
      <c r="AH31" s="5" t="s">
        <v>456</v>
      </c>
      <c r="AI31" s="5" t="s">
        <v>445</v>
      </c>
    </row>
    <row r="32" ht="14.25" spans="1:35">
      <c r="A32" s="5">
        <v>30</v>
      </c>
      <c r="B32" s="5" t="s">
        <v>432</v>
      </c>
      <c r="C32" s="5" t="s">
        <v>433</v>
      </c>
      <c r="D32" s="5" t="s">
        <v>434</v>
      </c>
      <c r="E32" s="5" t="s">
        <v>435</v>
      </c>
      <c r="F32" s="5" t="s">
        <v>222</v>
      </c>
      <c r="G32" s="5" t="s">
        <v>597</v>
      </c>
      <c r="H32" s="5" t="s">
        <v>598</v>
      </c>
      <c r="I32" s="5" t="s">
        <v>599</v>
      </c>
      <c r="J32" s="5" t="s">
        <v>440</v>
      </c>
      <c r="K32" s="5" t="s">
        <v>441</v>
      </c>
      <c r="L32" s="5" t="s">
        <v>442</v>
      </c>
      <c r="M32" s="5" t="s">
        <v>442</v>
      </c>
      <c r="N32" s="5" t="s">
        <v>208</v>
      </c>
      <c r="O32" s="5" t="s">
        <v>442</v>
      </c>
      <c r="P32" s="5" t="s">
        <v>28</v>
      </c>
      <c r="Q32" s="5" t="s">
        <v>444</v>
      </c>
      <c r="R32" s="5" t="s">
        <v>445</v>
      </c>
      <c r="S32" s="5" t="s">
        <v>445</v>
      </c>
      <c r="T32" s="5" t="s">
        <v>36</v>
      </c>
      <c r="U32" s="5" t="s">
        <v>442</v>
      </c>
      <c r="V32" s="5" t="s">
        <v>461</v>
      </c>
      <c r="W32" s="5" t="s">
        <v>447</v>
      </c>
      <c r="X32" s="5" t="s">
        <v>600</v>
      </c>
      <c r="Y32" s="5" t="s">
        <v>244</v>
      </c>
      <c r="Z32" s="5" t="s">
        <v>449</v>
      </c>
      <c r="AA32" s="5" t="s">
        <v>450</v>
      </c>
      <c r="AB32" s="5" t="s">
        <v>78</v>
      </c>
      <c r="AC32" s="5" t="s">
        <v>29</v>
      </c>
      <c r="AD32" s="5" t="s">
        <v>452</v>
      </c>
      <c r="AE32" s="5" t="s">
        <v>453</v>
      </c>
      <c r="AF32" s="5" t="s">
        <v>454</v>
      </c>
      <c r="AG32" s="5" t="s">
        <v>455</v>
      </c>
      <c r="AH32" s="5" t="s">
        <v>601</v>
      </c>
      <c r="AI32" s="5" t="s">
        <v>445</v>
      </c>
    </row>
    <row r="33" ht="14.25" spans="1:35">
      <c r="A33" s="5">
        <v>31</v>
      </c>
      <c r="B33" s="5" t="s">
        <v>432</v>
      </c>
      <c r="C33" s="5" t="s">
        <v>433</v>
      </c>
      <c r="D33" s="5" t="s">
        <v>434</v>
      </c>
      <c r="E33" s="5" t="s">
        <v>435</v>
      </c>
      <c r="F33" s="5" t="s">
        <v>602</v>
      </c>
      <c r="G33" s="5" t="s">
        <v>603</v>
      </c>
      <c r="H33" s="5" t="s">
        <v>604</v>
      </c>
      <c r="I33" s="5" t="s">
        <v>605</v>
      </c>
      <c r="J33" s="5" t="s">
        <v>440</v>
      </c>
      <c r="K33" s="5" t="s">
        <v>441</v>
      </c>
      <c r="L33" s="5" t="s">
        <v>442</v>
      </c>
      <c r="M33" s="5" t="s">
        <v>442</v>
      </c>
      <c r="N33" s="5" t="s">
        <v>208</v>
      </c>
      <c r="O33" s="5" t="s">
        <v>442</v>
      </c>
      <c r="P33" s="5" t="s">
        <v>28</v>
      </c>
      <c r="Q33" s="5" t="s">
        <v>444</v>
      </c>
      <c r="R33" s="5" t="s">
        <v>445</v>
      </c>
      <c r="S33" s="5" t="s">
        <v>445</v>
      </c>
      <c r="T33" s="5" t="s">
        <v>36</v>
      </c>
      <c r="U33" s="5" t="s">
        <v>442</v>
      </c>
      <c r="V33" s="5" t="s">
        <v>446</v>
      </c>
      <c r="W33" s="5" t="s">
        <v>447</v>
      </c>
      <c r="X33" s="5" t="s">
        <v>606</v>
      </c>
      <c r="Y33" s="5" t="s">
        <v>244</v>
      </c>
      <c r="Z33" s="5" t="s">
        <v>449</v>
      </c>
      <c r="AA33" s="5" t="s">
        <v>450</v>
      </c>
      <c r="AB33" s="5" t="s">
        <v>451</v>
      </c>
      <c r="AC33" s="5" t="s">
        <v>29</v>
      </c>
      <c r="AD33" s="5" t="s">
        <v>452</v>
      </c>
      <c r="AE33" s="5" t="s">
        <v>453</v>
      </c>
      <c r="AF33" s="5" t="s">
        <v>454</v>
      </c>
      <c r="AG33" s="5" t="s">
        <v>455</v>
      </c>
      <c r="AH33" s="5" t="s">
        <v>607</v>
      </c>
      <c r="AI33" s="5" t="s">
        <v>445</v>
      </c>
    </row>
    <row r="34" ht="14.25" spans="1:35">
      <c r="A34" s="5">
        <v>32</v>
      </c>
      <c r="B34" s="5" t="s">
        <v>432</v>
      </c>
      <c r="C34" s="5" t="s">
        <v>433</v>
      </c>
      <c r="D34" s="5" t="s">
        <v>434</v>
      </c>
      <c r="E34" s="5" t="s">
        <v>435</v>
      </c>
      <c r="F34" s="5" t="s">
        <v>207</v>
      </c>
      <c r="G34" s="5" t="s">
        <v>608</v>
      </c>
      <c r="H34" s="5" t="s">
        <v>609</v>
      </c>
      <c r="I34" s="5" t="s">
        <v>610</v>
      </c>
      <c r="J34" s="5" t="s">
        <v>440</v>
      </c>
      <c r="K34" s="5" t="s">
        <v>441</v>
      </c>
      <c r="L34" s="5" t="s">
        <v>442</v>
      </c>
      <c r="M34" s="5" t="s">
        <v>442</v>
      </c>
      <c r="N34" s="5" t="s">
        <v>208</v>
      </c>
      <c r="O34" s="5" t="s">
        <v>442</v>
      </c>
      <c r="P34" s="5" t="s">
        <v>28</v>
      </c>
      <c r="Q34" s="5" t="s">
        <v>444</v>
      </c>
      <c r="R34" s="5" t="s">
        <v>445</v>
      </c>
      <c r="S34" s="5" t="s">
        <v>445</v>
      </c>
      <c r="T34" s="5" t="s">
        <v>36</v>
      </c>
      <c r="U34" s="5" t="s">
        <v>442</v>
      </c>
      <c r="V34" s="5" t="s">
        <v>461</v>
      </c>
      <c r="W34" s="5" t="s">
        <v>447</v>
      </c>
      <c r="X34" s="5" t="s">
        <v>448</v>
      </c>
      <c r="Y34" s="5" t="s">
        <v>244</v>
      </c>
      <c r="Z34" s="5" t="s">
        <v>449</v>
      </c>
      <c r="AA34" s="5" t="s">
        <v>450</v>
      </c>
      <c r="AB34" s="5" t="s">
        <v>30</v>
      </c>
      <c r="AC34" s="5" t="s">
        <v>29</v>
      </c>
      <c r="AD34" s="5" t="s">
        <v>452</v>
      </c>
      <c r="AE34" s="5" t="s">
        <v>453</v>
      </c>
      <c r="AF34" s="5" t="s">
        <v>454</v>
      </c>
      <c r="AG34" s="5" t="s">
        <v>455</v>
      </c>
      <c r="AH34" s="5" t="s">
        <v>611</v>
      </c>
      <c r="AI34" s="5" t="s">
        <v>445</v>
      </c>
    </row>
    <row r="35" ht="14.25" spans="1:35">
      <c r="A35" s="5">
        <v>33</v>
      </c>
      <c r="B35" s="5" t="s">
        <v>432</v>
      </c>
      <c r="C35" s="5" t="s">
        <v>433</v>
      </c>
      <c r="D35" s="5" t="s">
        <v>434</v>
      </c>
      <c r="E35" s="5" t="s">
        <v>435</v>
      </c>
      <c r="F35" s="5" t="s">
        <v>211</v>
      </c>
      <c r="G35" s="5" t="s">
        <v>612</v>
      </c>
      <c r="H35" s="5" t="s">
        <v>613</v>
      </c>
      <c r="I35" s="5" t="s">
        <v>614</v>
      </c>
      <c r="J35" s="5" t="s">
        <v>440</v>
      </c>
      <c r="K35" s="5" t="s">
        <v>441</v>
      </c>
      <c r="L35" s="5" t="s">
        <v>442</v>
      </c>
      <c r="M35" s="5" t="s">
        <v>442</v>
      </c>
      <c r="N35" s="5" t="s">
        <v>208</v>
      </c>
      <c r="O35" s="5" t="s">
        <v>442</v>
      </c>
      <c r="P35" s="5" t="s">
        <v>67</v>
      </c>
      <c r="Q35" s="5" t="s">
        <v>444</v>
      </c>
      <c r="R35" s="5" t="s">
        <v>445</v>
      </c>
      <c r="S35" s="5" t="s">
        <v>445</v>
      </c>
      <c r="T35" s="5" t="s">
        <v>36</v>
      </c>
      <c r="U35" s="5" t="s">
        <v>442</v>
      </c>
      <c r="V35" s="5" t="s">
        <v>461</v>
      </c>
      <c r="W35" s="5" t="s">
        <v>473</v>
      </c>
      <c r="X35" s="5" t="s">
        <v>448</v>
      </c>
      <c r="Y35" s="5" t="s">
        <v>244</v>
      </c>
      <c r="Z35" s="5" t="s">
        <v>449</v>
      </c>
      <c r="AA35" s="5" t="s">
        <v>450</v>
      </c>
      <c r="AB35" s="5" t="s">
        <v>30</v>
      </c>
      <c r="AC35" s="5" t="s">
        <v>29</v>
      </c>
      <c r="AD35" s="5" t="s">
        <v>452</v>
      </c>
      <c r="AE35" s="5" t="s">
        <v>453</v>
      </c>
      <c r="AF35" s="5" t="s">
        <v>454</v>
      </c>
      <c r="AG35" s="5" t="s">
        <v>455</v>
      </c>
      <c r="AH35" s="5" t="s">
        <v>587</v>
      </c>
      <c r="AI35" s="5" t="s">
        <v>445</v>
      </c>
    </row>
    <row r="36" ht="14.25" spans="1:35">
      <c r="A36" s="5">
        <v>34</v>
      </c>
      <c r="B36" s="5" t="s">
        <v>432</v>
      </c>
      <c r="C36" s="5" t="s">
        <v>433</v>
      </c>
      <c r="D36" s="5" t="s">
        <v>434</v>
      </c>
      <c r="E36" s="5" t="s">
        <v>435</v>
      </c>
      <c r="F36" s="5" t="s">
        <v>615</v>
      </c>
      <c r="G36" s="5" t="s">
        <v>616</v>
      </c>
      <c r="H36" s="5" t="s">
        <v>617</v>
      </c>
      <c r="I36" s="5" t="s">
        <v>618</v>
      </c>
      <c r="J36" s="5" t="s">
        <v>440</v>
      </c>
      <c r="K36" s="5" t="s">
        <v>441</v>
      </c>
      <c r="L36" s="5" t="s">
        <v>442</v>
      </c>
      <c r="M36" s="5" t="s">
        <v>442</v>
      </c>
      <c r="N36" s="5" t="s">
        <v>196</v>
      </c>
      <c r="O36" s="5" t="s">
        <v>442</v>
      </c>
      <c r="P36" s="5" t="s">
        <v>28</v>
      </c>
      <c r="Q36" s="5" t="s">
        <v>444</v>
      </c>
      <c r="R36" s="5" t="s">
        <v>445</v>
      </c>
      <c r="S36" s="5" t="s">
        <v>445</v>
      </c>
      <c r="T36" s="5" t="s">
        <v>121</v>
      </c>
      <c r="U36" s="5" t="s">
        <v>442</v>
      </c>
      <c r="V36" s="5" t="s">
        <v>461</v>
      </c>
      <c r="W36" s="5" t="s">
        <v>447</v>
      </c>
      <c r="X36" s="5" t="s">
        <v>448</v>
      </c>
      <c r="Y36" s="5" t="s">
        <v>244</v>
      </c>
      <c r="Z36" s="5" t="s">
        <v>449</v>
      </c>
      <c r="AA36" s="5" t="s">
        <v>450</v>
      </c>
      <c r="AB36" s="5" t="s">
        <v>30</v>
      </c>
      <c r="AC36" s="5" t="s">
        <v>29</v>
      </c>
      <c r="AD36" s="5" t="s">
        <v>452</v>
      </c>
      <c r="AE36" s="5" t="s">
        <v>453</v>
      </c>
      <c r="AF36" s="5" t="s">
        <v>454</v>
      </c>
      <c r="AG36" s="5" t="s">
        <v>455</v>
      </c>
      <c r="AH36" s="5" t="s">
        <v>619</v>
      </c>
      <c r="AI36" s="5" t="s">
        <v>445</v>
      </c>
    </row>
    <row r="37" ht="14.25" spans="1:35">
      <c r="A37" s="5">
        <v>35</v>
      </c>
      <c r="B37" s="5" t="s">
        <v>432</v>
      </c>
      <c r="C37" s="5" t="s">
        <v>433</v>
      </c>
      <c r="D37" s="5" t="s">
        <v>434</v>
      </c>
      <c r="E37" s="5" t="s">
        <v>435</v>
      </c>
      <c r="F37" s="5" t="s">
        <v>620</v>
      </c>
      <c r="G37" s="5" t="s">
        <v>621</v>
      </c>
      <c r="H37" s="5" t="s">
        <v>622</v>
      </c>
      <c r="I37" s="5" t="s">
        <v>623</v>
      </c>
      <c r="J37" s="5" t="s">
        <v>440</v>
      </c>
      <c r="K37" s="5" t="s">
        <v>441</v>
      </c>
      <c r="L37" s="5" t="s">
        <v>442</v>
      </c>
      <c r="M37" s="5" t="s">
        <v>442</v>
      </c>
      <c r="N37" s="5" t="s">
        <v>196</v>
      </c>
      <c r="O37" s="5" t="s">
        <v>442</v>
      </c>
      <c r="P37" s="5" t="s">
        <v>28</v>
      </c>
      <c r="Q37" s="5" t="s">
        <v>444</v>
      </c>
      <c r="R37" s="5" t="s">
        <v>445</v>
      </c>
      <c r="S37" s="5" t="s">
        <v>445</v>
      </c>
      <c r="T37" s="5" t="s">
        <v>36</v>
      </c>
      <c r="U37" s="5" t="s">
        <v>442</v>
      </c>
      <c r="V37" s="5" t="s">
        <v>461</v>
      </c>
      <c r="W37" s="5" t="s">
        <v>447</v>
      </c>
      <c r="X37" s="5" t="s">
        <v>448</v>
      </c>
      <c r="Y37" s="5" t="s">
        <v>244</v>
      </c>
      <c r="Z37" s="5" t="s">
        <v>449</v>
      </c>
      <c r="AA37" s="5" t="s">
        <v>450</v>
      </c>
      <c r="AB37" s="5" t="s">
        <v>451</v>
      </c>
      <c r="AC37" s="5" t="s">
        <v>29</v>
      </c>
      <c r="AD37" s="5" t="s">
        <v>452</v>
      </c>
      <c r="AE37" s="5" t="s">
        <v>453</v>
      </c>
      <c r="AF37" s="5" t="s">
        <v>454</v>
      </c>
      <c r="AG37" s="5" t="s">
        <v>455</v>
      </c>
      <c r="AH37" s="5" t="s">
        <v>624</v>
      </c>
      <c r="AI37" s="5" t="s">
        <v>445</v>
      </c>
    </row>
    <row r="38" ht="14.25" spans="1:35">
      <c r="A38" s="5">
        <v>36</v>
      </c>
      <c r="B38" s="5" t="s">
        <v>432</v>
      </c>
      <c r="C38" s="5" t="s">
        <v>433</v>
      </c>
      <c r="D38" s="5" t="s">
        <v>434</v>
      </c>
      <c r="E38" s="5" t="s">
        <v>435</v>
      </c>
      <c r="F38" s="5" t="s">
        <v>625</v>
      </c>
      <c r="G38" s="5" t="s">
        <v>626</v>
      </c>
      <c r="H38" s="5" t="s">
        <v>627</v>
      </c>
      <c r="I38" s="5" t="s">
        <v>628</v>
      </c>
      <c r="J38" s="5" t="s">
        <v>440</v>
      </c>
      <c r="K38" s="5" t="s">
        <v>441</v>
      </c>
      <c r="L38" s="5" t="s">
        <v>442</v>
      </c>
      <c r="M38" s="5" t="s">
        <v>442</v>
      </c>
      <c r="N38" s="5" t="s">
        <v>196</v>
      </c>
      <c r="O38" s="5" t="s">
        <v>442</v>
      </c>
      <c r="P38" s="5" t="s">
        <v>67</v>
      </c>
      <c r="Q38" s="5" t="s">
        <v>444</v>
      </c>
      <c r="R38" s="5" t="s">
        <v>445</v>
      </c>
      <c r="S38" s="5" t="s">
        <v>445</v>
      </c>
      <c r="T38" s="5" t="s">
        <v>36</v>
      </c>
      <c r="U38" s="5" t="s">
        <v>442</v>
      </c>
      <c r="V38" s="5" t="s">
        <v>461</v>
      </c>
      <c r="W38" s="5" t="s">
        <v>447</v>
      </c>
      <c r="X38" s="5" t="s">
        <v>586</v>
      </c>
      <c r="Y38" s="5" t="s">
        <v>244</v>
      </c>
      <c r="Z38" s="5" t="s">
        <v>449</v>
      </c>
      <c r="AA38" s="5" t="s">
        <v>450</v>
      </c>
      <c r="AB38" s="5" t="s">
        <v>451</v>
      </c>
      <c r="AC38" s="5" t="s">
        <v>29</v>
      </c>
      <c r="AD38" s="5" t="s">
        <v>452</v>
      </c>
      <c r="AE38" s="5" t="s">
        <v>453</v>
      </c>
      <c r="AF38" s="5" t="s">
        <v>454</v>
      </c>
      <c r="AG38" s="5" t="s">
        <v>455</v>
      </c>
      <c r="AH38" s="5" t="s">
        <v>629</v>
      </c>
      <c r="AI38" s="5" t="s">
        <v>445</v>
      </c>
    </row>
    <row r="39" ht="14.25" spans="1:35">
      <c r="A39" s="5">
        <v>37</v>
      </c>
      <c r="B39" s="5" t="s">
        <v>432</v>
      </c>
      <c r="C39" s="5" t="s">
        <v>433</v>
      </c>
      <c r="D39" s="5" t="s">
        <v>434</v>
      </c>
      <c r="E39" s="5" t="s">
        <v>435</v>
      </c>
      <c r="F39" s="5" t="s">
        <v>630</v>
      </c>
      <c r="G39" s="5" t="s">
        <v>631</v>
      </c>
      <c r="H39" s="5" t="s">
        <v>632</v>
      </c>
      <c r="I39" s="5" t="s">
        <v>633</v>
      </c>
      <c r="J39" s="5" t="s">
        <v>440</v>
      </c>
      <c r="K39" s="5" t="s">
        <v>441</v>
      </c>
      <c r="L39" s="5" t="s">
        <v>442</v>
      </c>
      <c r="M39" s="5" t="s">
        <v>442</v>
      </c>
      <c r="N39" s="5" t="s">
        <v>196</v>
      </c>
      <c r="O39" s="5" t="s">
        <v>442</v>
      </c>
      <c r="P39" s="5" t="s">
        <v>28</v>
      </c>
      <c r="Q39" s="5" t="s">
        <v>444</v>
      </c>
      <c r="R39" s="5" t="s">
        <v>445</v>
      </c>
      <c r="S39" s="5" t="s">
        <v>445</v>
      </c>
      <c r="T39" s="5" t="s">
        <v>36</v>
      </c>
      <c r="U39" s="5" t="s">
        <v>442</v>
      </c>
      <c r="V39" s="5" t="s">
        <v>461</v>
      </c>
      <c r="W39" s="5" t="s">
        <v>447</v>
      </c>
      <c r="X39" s="5" t="s">
        <v>634</v>
      </c>
      <c r="Y39" s="5" t="s">
        <v>244</v>
      </c>
      <c r="Z39" s="5" t="s">
        <v>449</v>
      </c>
      <c r="AA39" s="5" t="s">
        <v>450</v>
      </c>
      <c r="AB39" s="5" t="s">
        <v>451</v>
      </c>
      <c r="AC39" s="5" t="s">
        <v>29</v>
      </c>
      <c r="AD39" s="5" t="s">
        <v>452</v>
      </c>
      <c r="AE39" s="5" t="s">
        <v>453</v>
      </c>
      <c r="AF39" s="5" t="s">
        <v>454</v>
      </c>
      <c r="AG39" s="5" t="s">
        <v>455</v>
      </c>
      <c r="AH39" s="5" t="s">
        <v>635</v>
      </c>
      <c r="AI39" s="5" t="s">
        <v>445</v>
      </c>
    </row>
    <row r="40" ht="14.25" spans="1:35">
      <c r="A40" s="5">
        <v>38</v>
      </c>
      <c r="B40" s="5" t="s">
        <v>432</v>
      </c>
      <c r="C40" s="5" t="s">
        <v>433</v>
      </c>
      <c r="D40" s="5" t="s">
        <v>434</v>
      </c>
      <c r="E40" s="5" t="s">
        <v>435</v>
      </c>
      <c r="F40" s="5" t="s">
        <v>636</v>
      </c>
      <c r="G40" s="5" t="s">
        <v>637</v>
      </c>
      <c r="H40" s="5" t="s">
        <v>638</v>
      </c>
      <c r="I40" s="5" t="s">
        <v>639</v>
      </c>
      <c r="J40" s="5" t="s">
        <v>440</v>
      </c>
      <c r="K40" s="5" t="s">
        <v>441</v>
      </c>
      <c r="L40" s="5" t="s">
        <v>442</v>
      </c>
      <c r="M40" s="5" t="s">
        <v>442</v>
      </c>
      <c r="N40" s="5" t="s">
        <v>196</v>
      </c>
      <c r="O40" s="5" t="s">
        <v>442</v>
      </c>
      <c r="P40" s="5" t="s">
        <v>67</v>
      </c>
      <c r="Q40" s="5" t="s">
        <v>444</v>
      </c>
      <c r="R40" s="5" t="s">
        <v>445</v>
      </c>
      <c r="S40" s="5" t="s">
        <v>445</v>
      </c>
      <c r="T40" s="5" t="s">
        <v>36</v>
      </c>
      <c r="U40" s="5" t="s">
        <v>442</v>
      </c>
      <c r="V40" s="5" t="s">
        <v>446</v>
      </c>
      <c r="W40" s="5" t="s">
        <v>447</v>
      </c>
      <c r="X40" s="5" t="s">
        <v>448</v>
      </c>
      <c r="Y40" s="5" t="s">
        <v>244</v>
      </c>
      <c r="Z40" s="5" t="s">
        <v>449</v>
      </c>
      <c r="AA40" s="5" t="s">
        <v>450</v>
      </c>
      <c r="AB40" s="5" t="s">
        <v>451</v>
      </c>
      <c r="AC40" s="5" t="s">
        <v>29</v>
      </c>
      <c r="AD40" s="5" t="s">
        <v>452</v>
      </c>
      <c r="AE40" s="5" t="s">
        <v>453</v>
      </c>
      <c r="AF40" s="5" t="s">
        <v>454</v>
      </c>
      <c r="AG40" s="5" t="s">
        <v>455</v>
      </c>
      <c r="AH40" s="5" t="s">
        <v>611</v>
      </c>
      <c r="AI40" s="5" t="s">
        <v>445</v>
      </c>
    </row>
    <row r="41" ht="14.25" spans="1:35">
      <c r="A41" s="5">
        <v>39</v>
      </c>
      <c r="B41" s="5" t="s">
        <v>432</v>
      </c>
      <c r="C41" s="5" t="s">
        <v>433</v>
      </c>
      <c r="D41" s="5" t="s">
        <v>434</v>
      </c>
      <c r="E41" s="5" t="s">
        <v>435</v>
      </c>
      <c r="F41" s="5" t="s">
        <v>640</v>
      </c>
      <c r="G41" s="5" t="s">
        <v>641</v>
      </c>
      <c r="H41" s="5" t="s">
        <v>642</v>
      </c>
      <c r="I41" s="5" t="s">
        <v>643</v>
      </c>
      <c r="J41" s="5" t="s">
        <v>440</v>
      </c>
      <c r="K41" s="5" t="s">
        <v>441</v>
      </c>
      <c r="L41" s="5" t="s">
        <v>442</v>
      </c>
      <c r="M41" s="5" t="s">
        <v>442</v>
      </c>
      <c r="N41" s="5" t="s">
        <v>196</v>
      </c>
      <c r="O41" s="5" t="s">
        <v>442</v>
      </c>
      <c r="P41" s="5" t="s">
        <v>230</v>
      </c>
      <c r="Q41" s="5" t="s">
        <v>444</v>
      </c>
      <c r="R41" s="5" t="s">
        <v>445</v>
      </c>
      <c r="S41" s="5" t="s">
        <v>445</v>
      </c>
      <c r="T41" s="5" t="s">
        <v>121</v>
      </c>
      <c r="U41" s="5" t="s">
        <v>442</v>
      </c>
      <c r="V41" s="5" t="s">
        <v>461</v>
      </c>
      <c r="W41" s="5" t="s">
        <v>447</v>
      </c>
      <c r="X41" s="5" t="s">
        <v>644</v>
      </c>
      <c r="Y41" s="5" t="s">
        <v>244</v>
      </c>
      <c r="Z41" s="5" t="s">
        <v>449</v>
      </c>
      <c r="AA41" s="5" t="s">
        <v>450</v>
      </c>
      <c r="AB41" s="5" t="s">
        <v>30</v>
      </c>
      <c r="AC41" s="5" t="s">
        <v>29</v>
      </c>
      <c r="AD41" s="5" t="s">
        <v>452</v>
      </c>
      <c r="AE41" s="5" t="s">
        <v>453</v>
      </c>
      <c r="AF41" s="5" t="s">
        <v>454</v>
      </c>
      <c r="AG41" s="5" t="s">
        <v>455</v>
      </c>
      <c r="AH41" s="5" t="s">
        <v>645</v>
      </c>
      <c r="AI41" s="5" t="s">
        <v>445</v>
      </c>
    </row>
    <row r="42" ht="14.25" spans="1:35">
      <c r="A42" s="5">
        <v>40</v>
      </c>
      <c r="B42" s="5" t="s">
        <v>432</v>
      </c>
      <c r="C42" s="5" t="s">
        <v>433</v>
      </c>
      <c r="D42" s="5" t="s">
        <v>434</v>
      </c>
      <c r="E42" s="5" t="s">
        <v>435</v>
      </c>
      <c r="F42" s="5" t="s">
        <v>646</v>
      </c>
      <c r="G42" s="5" t="s">
        <v>647</v>
      </c>
      <c r="H42" s="5" t="s">
        <v>648</v>
      </c>
      <c r="I42" s="5" t="s">
        <v>649</v>
      </c>
      <c r="J42" s="5" t="s">
        <v>440</v>
      </c>
      <c r="K42" s="5" t="s">
        <v>441</v>
      </c>
      <c r="L42" s="5" t="s">
        <v>442</v>
      </c>
      <c r="M42" s="5" t="s">
        <v>442</v>
      </c>
      <c r="N42" s="5" t="s">
        <v>208</v>
      </c>
      <c r="O42" s="5" t="s">
        <v>442</v>
      </c>
      <c r="P42" s="5" t="s">
        <v>67</v>
      </c>
      <c r="Q42" s="5" t="s">
        <v>444</v>
      </c>
      <c r="R42" s="5" t="s">
        <v>445</v>
      </c>
      <c r="S42" s="5" t="s">
        <v>445</v>
      </c>
      <c r="T42" s="5" t="s">
        <v>36</v>
      </c>
      <c r="U42" s="5" t="s">
        <v>442</v>
      </c>
      <c r="V42" s="5" t="s">
        <v>461</v>
      </c>
      <c r="W42" s="5" t="s">
        <v>447</v>
      </c>
      <c r="X42" s="5" t="s">
        <v>527</v>
      </c>
      <c r="Y42" s="5" t="s">
        <v>244</v>
      </c>
      <c r="Z42" s="5" t="s">
        <v>449</v>
      </c>
      <c r="AA42" s="5" t="s">
        <v>450</v>
      </c>
      <c r="AB42" s="5" t="s">
        <v>451</v>
      </c>
      <c r="AC42" s="5" t="s">
        <v>29</v>
      </c>
      <c r="AD42" s="5" t="s">
        <v>452</v>
      </c>
      <c r="AE42" s="5" t="s">
        <v>453</v>
      </c>
      <c r="AF42" s="5" t="s">
        <v>454</v>
      </c>
      <c r="AG42" s="5" t="s">
        <v>455</v>
      </c>
      <c r="AH42" s="5" t="s">
        <v>650</v>
      </c>
      <c r="AI42" s="5"/>
    </row>
    <row r="43" ht="14.25" spans="1:35">
      <c r="A43" s="5">
        <v>41</v>
      </c>
      <c r="B43" s="5" t="s">
        <v>432</v>
      </c>
      <c r="C43" s="5" t="s">
        <v>433</v>
      </c>
      <c r="D43" s="5" t="s">
        <v>434</v>
      </c>
      <c r="E43" s="5" t="s">
        <v>435</v>
      </c>
      <c r="F43" s="5" t="s">
        <v>651</v>
      </c>
      <c r="G43" s="5" t="s">
        <v>652</v>
      </c>
      <c r="H43" s="5" t="s">
        <v>653</v>
      </c>
      <c r="I43" s="5" t="s">
        <v>654</v>
      </c>
      <c r="J43" s="5" t="s">
        <v>440</v>
      </c>
      <c r="K43" s="5" t="s">
        <v>441</v>
      </c>
      <c r="L43" s="5" t="s">
        <v>442</v>
      </c>
      <c r="M43" s="5" t="s">
        <v>442</v>
      </c>
      <c r="N43" s="5" t="s">
        <v>208</v>
      </c>
      <c r="O43" s="5" t="s">
        <v>442</v>
      </c>
      <c r="P43" s="5" t="s">
        <v>67</v>
      </c>
      <c r="Q43" s="5" t="s">
        <v>444</v>
      </c>
      <c r="R43" s="5" t="s">
        <v>445</v>
      </c>
      <c r="S43" s="5" t="s">
        <v>445</v>
      </c>
      <c r="T43" s="5" t="s">
        <v>36</v>
      </c>
      <c r="U43" s="5" t="s">
        <v>442</v>
      </c>
      <c r="V43" s="5" t="s">
        <v>461</v>
      </c>
      <c r="W43" s="5" t="s">
        <v>473</v>
      </c>
      <c r="X43" s="5" t="s">
        <v>655</v>
      </c>
      <c r="Y43" s="5" t="s">
        <v>244</v>
      </c>
      <c r="Z43" s="5" t="s">
        <v>449</v>
      </c>
      <c r="AA43" s="5" t="s">
        <v>450</v>
      </c>
      <c r="AB43" s="5" t="s">
        <v>656</v>
      </c>
      <c r="AC43" s="5" t="s">
        <v>475</v>
      </c>
      <c r="AD43" s="5" t="s">
        <v>452</v>
      </c>
      <c r="AE43" s="5" t="s">
        <v>453</v>
      </c>
      <c r="AF43" s="5" t="s">
        <v>454</v>
      </c>
      <c r="AG43" s="5" t="s">
        <v>455</v>
      </c>
      <c r="AH43" s="5" t="s">
        <v>657</v>
      </c>
      <c r="AI43" s="5"/>
    </row>
    <row r="44" ht="14.25" spans="1:35">
      <c r="A44" s="5">
        <v>42</v>
      </c>
      <c r="B44" s="5" t="s">
        <v>432</v>
      </c>
      <c r="C44" s="5" t="s">
        <v>433</v>
      </c>
      <c r="D44" s="5" t="s">
        <v>434</v>
      </c>
      <c r="E44" s="5" t="s">
        <v>435</v>
      </c>
      <c r="F44" s="5" t="s">
        <v>658</v>
      </c>
      <c r="G44" s="5" t="s">
        <v>659</v>
      </c>
      <c r="H44" s="5" t="s">
        <v>660</v>
      </c>
      <c r="I44" s="5" t="s">
        <v>661</v>
      </c>
      <c r="J44" s="5" t="s">
        <v>440</v>
      </c>
      <c r="K44" s="5" t="s">
        <v>441</v>
      </c>
      <c r="L44" s="5" t="s">
        <v>442</v>
      </c>
      <c r="M44" s="5" t="s">
        <v>442</v>
      </c>
      <c r="N44" s="5" t="s">
        <v>208</v>
      </c>
      <c r="O44" s="5" t="s">
        <v>442</v>
      </c>
      <c r="P44" s="5" t="s">
        <v>67</v>
      </c>
      <c r="Q44" s="5" t="s">
        <v>444</v>
      </c>
      <c r="R44" s="5" t="s">
        <v>445</v>
      </c>
      <c r="S44" s="5" t="s">
        <v>445</v>
      </c>
      <c r="T44" s="5" t="s">
        <v>36</v>
      </c>
      <c r="U44" s="5" t="s">
        <v>442</v>
      </c>
      <c r="V44" s="5" t="s">
        <v>446</v>
      </c>
      <c r="W44" s="5" t="s">
        <v>447</v>
      </c>
      <c r="X44" s="5" t="s">
        <v>606</v>
      </c>
      <c r="Y44" s="5" t="s">
        <v>244</v>
      </c>
      <c r="Z44" s="5" t="s">
        <v>449</v>
      </c>
      <c r="AA44" s="5" t="s">
        <v>450</v>
      </c>
      <c r="AB44" s="5" t="s">
        <v>451</v>
      </c>
      <c r="AC44" s="5" t="s">
        <v>29</v>
      </c>
      <c r="AD44" s="5" t="s">
        <v>452</v>
      </c>
      <c r="AE44" s="5" t="s">
        <v>453</v>
      </c>
      <c r="AF44" s="5" t="s">
        <v>454</v>
      </c>
      <c r="AG44" s="5" t="s">
        <v>455</v>
      </c>
      <c r="AH44" s="5" t="s">
        <v>456</v>
      </c>
      <c r="AI44" s="5"/>
    </row>
    <row r="45" ht="14.25" spans="1:35">
      <c r="A45" s="5">
        <v>43</v>
      </c>
      <c r="B45" s="5" t="s">
        <v>432</v>
      </c>
      <c r="C45" s="5" t="s">
        <v>433</v>
      </c>
      <c r="D45" s="5" t="s">
        <v>434</v>
      </c>
      <c r="E45" s="5" t="s">
        <v>435</v>
      </c>
      <c r="F45" s="5" t="s">
        <v>216</v>
      </c>
      <c r="G45" s="5" t="s">
        <v>662</v>
      </c>
      <c r="H45" s="5" t="s">
        <v>663</v>
      </c>
      <c r="I45" s="5" t="s">
        <v>664</v>
      </c>
      <c r="J45" s="5" t="s">
        <v>440</v>
      </c>
      <c r="K45" s="5" t="s">
        <v>441</v>
      </c>
      <c r="L45" s="5" t="s">
        <v>442</v>
      </c>
      <c r="M45" s="5" t="s">
        <v>442</v>
      </c>
      <c r="N45" s="5" t="s">
        <v>208</v>
      </c>
      <c r="O45" s="5" t="s">
        <v>442</v>
      </c>
      <c r="P45" s="5" t="s">
        <v>28</v>
      </c>
      <c r="Q45" s="5" t="s">
        <v>444</v>
      </c>
      <c r="R45" s="5" t="s">
        <v>445</v>
      </c>
      <c r="S45" s="5" t="s">
        <v>445</v>
      </c>
      <c r="T45" s="5" t="s">
        <v>36</v>
      </c>
      <c r="U45" s="5" t="s">
        <v>442</v>
      </c>
      <c r="V45" s="5" t="s">
        <v>461</v>
      </c>
      <c r="W45" s="5" t="s">
        <v>447</v>
      </c>
      <c r="X45" s="5" t="s">
        <v>448</v>
      </c>
      <c r="Y45" s="5" t="s">
        <v>244</v>
      </c>
      <c r="Z45" s="5" t="s">
        <v>449</v>
      </c>
      <c r="AA45" s="5" t="s">
        <v>450</v>
      </c>
      <c r="AB45" s="5" t="s">
        <v>30</v>
      </c>
      <c r="AC45" s="5" t="s">
        <v>29</v>
      </c>
      <c r="AD45" s="5" t="s">
        <v>452</v>
      </c>
      <c r="AE45" s="5" t="s">
        <v>453</v>
      </c>
      <c r="AF45" s="5" t="s">
        <v>454</v>
      </c>
      <c r="AG45" s="5" t="s">
        <v>455</v>
      </c>
      <c r="AH45" s="5" t="s">
        <v>665</v>
      </c>
      <c r="AI45" s="5"/>
    </row>
    <row r="46" ht="14.25" spans="1:35">
      <c r="A46" s="5">
        <v>44</v>
      </c>
      <c r="B46" s="5" t="s">
        <v>432</v>
      </c>
      <c r="C46" s="5" t="s">
        <v>433</v>
      </c>
      <c r="D46" s="5" t="s">
        <v>434</v>
      </c>
      <c r="E46" s="5" t="s">
        <v>435</v>
      </c>
      <c r="F46" s="5" t="s">
        <v>666</v>
      </c>
      <c r="G46" s="5" t="s">
        <v>667</v>
      </c>
      <c r="H46" s="5" t="s">
        <v>668</v>
      </c>
      <c r="I46" s="5" t="s">
        <v>669</v>
      </c>
      <c r="J46" s="5" t="s">
        <v>440</v>
      </c>
      <c r="K46" s="5" t="s">
        <v>441</v>
      </c>
      <c r="L46" s="5" t="s">
        <v>442</v>
      </c>
      <c r="M46" s="5" t="s">
        <v>442</v>
      </c>
      <c r="N46" s="5" t="s">
        <v>208</v>
      </c>
      <c r="O46" s="5" t="s">
        <v>442</v>
      </c>
      <c r="P46" s="5" t="s">
        <v>28</v>
      </c>
      <c r="Q46" s="5" t="s">
        <v>444</v>
      </c>
      <c r="R46" s="5" t="s">
        <v>445</v>
      </c>
      <c r="S46" s="5" t="s">
        <v>445</v>
      </c>
      <c r="T46" s="5" t="s">
        <v>231</v>
      </c>
      <c r="U46" s="5" t="s">
        <v>442</v>
      </c>
      <c r="V46" s="5" t="s">
        <v>461</v>
      </c>
      <c r="W46" s="5" t="s">
        <v>447</v>
      </c>
      <c r="X46" s="5" t="s">
        <v>586</v>
      </c>
      <c r="Y46" s="5" t="s">
        <v>244</v>
      </c>
      <c r="Z46" s="5" t="s">
        <v>449</v>
      </c>
      <c r="AA46" s="5" t="s">
        <v>450</v>
      </c>
      <c r="AB46" s="5" t="s">
        <v>656</v>
      </c>
      <c r="AC46" s="5" t="s">
        <v>670</v>
      </c>
      <c r="AD46" s="5" t="s">
        <v>452</v>
      </c>
      <c r="AE46" s="5" t="s">
        <v>453</v>
      </c>
      <c r="AF46" s="5" t="s">
        <v>454</v>
      </c>
      <c r="AG46" s="5" t="s">
        <v>455</v>
      </c>
      <c r="AH46" s="5" t="s">
        <v>576</v>
      </c>
      <c r="AI46" s="5"/>
    </row>
    <row r="47" ht="14.25" spans="1:35">
      <c r="A47" s="5">
        <v>45</v>
      </c>
      <c r="B47" s="5" t="s">
        <v>432</v>
      </c>
      <c r="C47" s="5" t="s">
        <v>433</v>
      </c>
      <c r="D47" s="5" t="s">
        <v>434</v>
      </c>
      <c r="E47" s="5" t="s">
        <v>435</v>
      </c>
      <c r="F47" s="5" t="s">
        <v>671</v>
      </c>
      <c r="G47" s="5" t="s">
        <v>672</v>
      </c>
      <c r="H47" s="5" t="s">
        <v>673</v>
      </c>
      <c r="I47" s="5" t="s">
        <v>674</v>
      </c>
      <c r="J47" s="5" t="s">
        <v>440</v>
      </c>
      <c r="K47" s="5" t="s">
        <v>441</v>
      </c>
      <c r="L47" s="5" t="s">
        <v>442</v>
      </c>
      <c r="M47" s="5" t="s">
        <v>442</v>
      </c>
      <c r="N47" s="5" t="s">
        <v>208</v>
      </c>
      <c r="O47" s="5" t="s">
        <v>442</v>
      </c>
      <c r="P47" s="5" t="s">
        <v>28</v>
      </c>
      <c r="Q47" s="5" t="s">
        <v>444</v>
      </c>
      <c r="R47" s="5" t="s">
        <v>445</v>
      </c>
      <c r="S47" s="5" t="s">
        <v>445</v>
      </c>
      <c r="T47" s="5" t="s">
        <v>36</v>
      </c>
      <c r="U47" s="5" t="s">
        <v>442</v>
      </c>
      <c r="V47" s="5" t="s">
        <v>461</v>
      </c>
      <c r="W47" s="5" t="s">
        <v>447</v>
      </c>
      <c r="X47" s="5" t="s">
        <v>675</v>
      </c>
      <c r="Y47" s="5" t="s">
        <v>244</v>
      </c>
      <c r="Z47" s="5" t="s">
        <v>449</v>
      </c>
      <c r="AA47" s="5" t="s">
        <v>450</v>
      </c>
      <c r="AB47" s="5" t="s">
        <v>656</v>
      </c>
      <c r="AC47" s="5" t="s">
        <v>670</v>
      </c>
      <c r="AD47" s="5" t="s">
        <v>452</v>
      </c>
      <c r="AE47" s="5" t="s">
        <v>453</v>
      </c>
      <c r="AF47" s="5" t="s">
        <v>454</v>
      </c>
      <c r="AG47" s="5" t="s">
        <v>455</v>
      </c>
      <c r="AH47" s="5" t="s">
        <v>676</v>
      </c>
      <c r="AI47" s="5"/>
    </row>
    <row r="48" ht="14.25" spans="1:35">
      <c r="A48" s="5">
        <v>46</v>
      </c>
      <c r="B48" s="5" t="s">
        <v>432</v>
      </c>
      <c r="C48" s="5" t="s">
        <v>433</v>
      </c>
      <c r="D48" s="5" t="s">
        <v>434</v>
      </c>
      <c r="E48" s="5" t="s">
        <v>435</v>
      </c>
      <c r="F48" s="5" t="s">
        <v>677</v>
      </c>
      <c r="G48" s="5" t="s">
        <v>678</v>
      </c>
      <c r="H48" s="5" t="s">
        <v>679</v>
      </c>
      <c r="I48" s="5" t="s">
        <v>680</v>
      </c>
      <c r="J48" s="5" t="s">
        <v>440</v>
      </c>
      <c r="K48" s="5" t="s">
        <v>441</v>
      </c>
      <c r="L48" s="5" t="s">
        <v>442</v>
      </c>
      <c r="M48" s="5" t="s">
        <v>442</v>
      </c>
      <c r="N48" s="5" t="s">
        <v>196</v>
      </c>
      <c r="O48" s="5" t="s">
        <v>442</v>
      </c>
      <c r="P48" s="5" t="s">
        <v>28</v>
      </c>
      <c r="Q48" s="5" t="s">
        <v>444</v>
      </c>
      <c r="R48" s="5" t="s">
        <v>445</v>
      </c>
      <c r="S48" s="5" t="s">
        <v>445</v>
      </c>
      <c r="T48" s="5" t="s">
        <v>36</v>
      </c>
      <c r="U48" s="5" t="s">
        <v>442</v>
      </c>
      <c r="V48" s="5" t="s">
        <v>461</v>
      </c>
      <c r="W48" s="5" t="s">
        <v>447</v>
      </c>
      <c r="X48" s="5" t="s">
        <v>681</v>
      </c>
      <c r="Y48" s="5" t="s">
        <v>244</v>
      </c>
      <c r="Z48" s="5" t="s">
        <v>449</v>
      </c>
      <c r="AA48" s="5" t="s">
        <v>450</v>
      </c>
      <c r="AB48" s="5" t="s">
        <v>30</v>
      </c>
      <c r="AC48" s="5" t="s">
        <v>29</v>
      </c>
      <c r="AD48" s="5" t="s">
        <v>452</v>
      </c>
      <c r="AE48" s="5" t="s">
        <v>453</v>
      </c>
      <c r="AF48" s="5" t="s">
        <v>454</v>
      </c>
      <c r="AG48" s="5" t="s">
        <v>455</v>
      </c>
      <c r="AH48" s="5" t="s">
        <v>682</v>
      </c>
      <c r="AI48" s="5" t="s">
        <v>445</v>
      </c>
    </row>
    <row r="49" ht="14.25" spans="1:35">
      <c r="A49" s="5">
        <v>47</v>
      </c>
      <c r="B49" s="5" t="s">
        <v>432</v>
      </c>
      <c r="C49" s="5" t="s">
        <v>433</v>
      </c>
      <c r="D49" s="5" t="s">
        <v>434</v>
      </c>
      <c r="E49" s="5" t="s">
        <v>435</v>
      </c>
      <c r="F49" s="5" t="s">
        <v>683</v>
      </c>
      <c r="G49" s="5" t="s">
        <v>684</v>
      </c>
      <c r="H49" s="5" t="s">
        <v>685</v>
      </c>
      <c r="I49" s="5" t="s">
        <v>686</v>
      </c>
      <c r="J49" s="5" t="s">
        <v>440</v>
      </c>
      <c r="K49" s="5" t="s">
        <v>441</v>
      </c>
      <c r="L49" s="5" t="s">
        <v>442</v>
      </c>
      <c r="M49" s="5" t="s">
        <v>442</v>
      </c>
      <c r="N49" s="5" t="s">
        <v>196</v>
      </c>
      <c r="O49" s="5" t="s">
        <v>442</v>
      </c>
      <c r="P49" s="5" t="s">
        <v>67</v>
      </c>
      <c r="Q49" s="5" t="s">
        <v>444</v>
      </c>
      <c r="R49" s="5" t="s">
        <v>445</v>
      </c>
      <c r="S49" s="5" t="s">
        <v>445</v>
      </c>
      <c r="T49" s="5" t="s">
        <v>36</v>
      </c>
      <c r="U49" s="5" t="s">
        <v>442</v>
      </c>
      <c r="V49" s="5" t="s">
        <v>461</v>
      </c>
      <c r="W49" s="5" t="s">
        <v>473</v>
      </c>
      <c r="X49" s="5" t="s">
        <v>687</v>
      </c>
      <c r="Y49" s="5" t="s">
        <v>244</v>
      </c>
      <c r="Z49" s="5" t="s">
        <v>449</v>
      </c>
      <c r="AA49" s="5" t="s">
        <v>450</v>
      </c>
      <c r="AB49" s="5" t="s">
        <v>451</v>
      </c>
      <c r="AC49" s="5" t="s">
        <v>29</v>
      </c>
      <c r="AD49" s="5" t="s">
        <v>452</v>
      </c>
      <c r="AE49" s="5" t="s">
        <v>453</v>
      </c>
      <c r="AF49" s="5" t="s">
        <v>454</v>
      </c>
      <c r="AG49" s="5" t="s">
        <v>455</v>
      </c>
      <c r="AH49" s="5" t="s">
        <v>688</v>
      </c>
      <c r="AI49" s="5" t="s">
        <v>445</v>
      </c>
    </row>
    <row r="50" ht="14.25" spans="1:35">
      <c r="A50" s="5">
        <v>48</v>
      </c>
      <c r="B50" s="5" t="s">
        <v>432</v>
      </c>
      <c r="C50" s="5" t="s">
        <v>433</v>
      </c>
      <c r="D50" s="5" t="s">
        <v>434</v>
      </c>
      <c r="E50" s="5" t="s">
        <v>435</v>
      </c>
      <c r="F50" s="5" t="s">
        <v>689</v>
      </c>
      <c r="G50" s="5" t="s">
        <v>690</v>
      </c>
      <c r="H50" s="5" t="s">
        <v>691</v>
      </c>
      <c r="I50" s="5" t="s">
        <v>692</v>
      </c>
      <c r="J50" s="5" t="s">
        <v>440</v>
      </c>
      <c r="K50" s="5" t="s">
        <v>441</v>
      </c>
      <c r="L50" s="5" t="s">
        <v>442</v>
      </c>
      <c r="M50" s="5" t="s">
        <v>442</v>
      </c>
      <c r="N50" s="5" t="s">
        <v>196</v>
      </c>
      <c r="O50" s="5" t="s">
        <v>442</v>
      </c>
      <c r="P50" s="5" t="s">
        <v>67</v>
      </c>
      <c r="Q50" s="5" t="s">
        <v>444</v>
      </c>
      <c r="R50" s="5" t="s">
        <v>445</v>
      </c>
      <c r="S50" s="5" t="s">
        <v>445</v>
      </c>
      <c r="T50" s="5" t="s">
        <v>36</v>
      </c>
      <c r="U50" s="5" t="s">
        <v>442</v>
      </c>
      <c r="V50" s="5" t="s">
        <v>446</v>
      </c>
      <c r="W50" s="5" t="s">
        <v>447</v>
      </c>
      <c r="X50" s="5" t="s">
        <v>693</v>
      </c>
      <c r="Y50" s="5" t="s">
        <v>244</v>
      </c>
      <c r="Z50" s="5" t="s">
        <v>449</v>
      </c>
      <c r="AA50" s="5" t="s">
        <v>450</v>
      </c>
      <c r="AB50" s="5" t="s">
        <v>451</v>
      </c>
      <c r="AC50" s="5" t="s">
        <v>29</v>
      </c>
      <c r="AD50" s="5" t="s">
        <v>452</v>
      </c>
      <c r="AE50" s="5" t="s">
        <v>453</v>
      </c>
      <c r="AF50" s="5" t="s">
        <v>454</v>
      </c>
      <c r="AG50" s="5" t="s">
        <v>455</v>
      </c>
      <c r="AH50" s="5" t="s">
        <v>694</v>
      </c>
      <c r="AI50" s="5" t="s">
        <v>445</v>
      </c>
    </row>
    <row r="51" ht="14.25" spans="1:35">
      <c r="A51" s="5">
        <v>49</v>
      </c>
      <c r="B51" s="5" t="s">
        <v>432</v>
      </c>
      <c r="C51" s="5" t="s">
        <v>433</v>
      </c>
      <c r="D51" s="5" t="s">
        <v>434</v>
      </c>
      <c r="E51" s="5" t="s">
        <v>435</v>
      </c>
      <c r="F51" s="5" t="s">
        <v>695</v>
      </c>
      <c r="G51" s="5" t="s">
        <v>696</v>
      </c>
      <c r="H51" s="5" t="s">
        <v>697</v>
      </c>
      <c r="I51" s="5" t="s">
        <v>698</v>
      </c>
      <c r="J51" s="5" t="s">
        <v>440</v>
      </c>
      <c r="K51" s="5" t="s">
        <v>441</v>
      </c>
      <c r="L51" s="5" t="s">
        <v>442</v>
      </c>
      <c r="M51" s="5" t="s">
        <v>442</v>
      </c>
      <c r="N51" s="5" t="s">
        <v>196</v>
      </c>
      <c r="O51" s="5" t="s">
        <v>442</v>
      </c>
      <c r="P51" s="5" t="s">
        <v>67</v>
      </c>
      <c r="Q51" s="5" t="s">
        <v>444</v>
      </c>
      <c r="R51" s="5" t="s">
        <v>445</v>
      </c>
      <c r="S51" s="5" t="s">
        <v>445</v>
      </c>
      <c r="T51" s="5" t="s">
        <v>36</v>
      </c>
      <c r="U51" s="5" t="s">
        <v>442</v>
      </c>
      <c r="V51" s="5" t="s">
        <v>446</v>
      </c>
      <c r="W51" s="5" t="s">
        <v>447</v>
      </c>
      <c r="X51" s="5" t="s">
        <v>699</v>
      </c>
      <c r="Y51" s="5" t="s">
        <v>244</v>
      </c>
      <c r="Z51" s="5" t="s">
        <v>449</v>
      </c>
      <c r="AA51" s="5" t="s">
        <v>450</v>
      </c>
      <c r="AB51" s="5" t="s">
        <v>451</v>
      </c>
      <c r="AC51" s="5" t="s">
        <v>29</v>
      </c>
      <c r="AD51" s="5" t="s">
        <v>452</v>
      </c>
      <c r="AE51" s="5" t="s">
        <v>453</v>
      </c>
      <c r="AF51" s="5" t="s">
        <v>454</v>
      </c>
      <c r="AG51" s="5" t="s">
        <v>455</v>
      </c>
      <c r="AH51" s="5" t="s">
        <v>688</v>
      </c>
      <c r="AI51" s="5"/>
    </row>
    <row r="52" ht="14.25" spans="1:35">
      <c r="A52" s="5">
        <v>50</v>
      </c>
      <c r="B52" s="5" t="s">
        <v>432</v>
      </c>
      <c r="C52" s="5" t="s">
        <v>433</v>
      </c>
      <c r="D52" s="5" t="s">
        <v>434</v>
      </c>
      <c r="E52" s="5" t="s">
        <v>435</v>
      </c>
      <c r="F52" s="5" t="s">
        <v>700</v>
      </c>
      <c r="G52" s="5" t="s">
        <v>701</v>
      </c>
      <c r="H52" s="5" t="s">
        <v>702</v>
      </c>
      <c r="I52" s="5" t="s">
        <v>703</v>
      </c>
      <c r="J52" s="5" t="s">
        <v>440</v>
      </c>
      <c r="K52" s="5" t="s">
        <v>441</v>
      </c>
      <c r="L52" s="5" t="s">
        <v>442</v>
      </c>
      <c r="M52" s="5" t="s">
        <v>442</v>
      </c>
      <c r="N52" s="5" t="s">
        <v>196</v>
      </c>
      <c r="O52" s="5" t="s">
        <v>442</v>
      </c>
      <c r="P52" s="5" t="s">
        <v>28</v>
      </c>
      <c r="Q52" s="5" t="s">
        <v>444</v>
      </c>
      <c r="R52" s="5" t="s">
        <v>445</v>
      </c>
      <c r="S52" s="5" t="s">
        <v>445</v>
      </c>
      <c r="T52" s="5" t="s">
        <v>36</v>
      </c>
      <c r="U52" s="5" t="s">
        <v>442</v>
      </c>
      <c r="V52" s="5" t="s">
        <v>461</v>
      </c>
      <c r="W52" s="5" t="s">
        <v>447</v>
      </c>
      <c r="X52" s="5" t="s">
        <v>704</v>
      </c>
      <c r="Y52" s="5" t="s">
        <v>244</v>
      </c>
      <c r="Z52" s="5" t="s">
        <v>449</v>
      </c>
      <c r="AA52" s="5" t="s">
        <v>450</v>
      </c>
      <c r="AB52" s="5" t="s">
        <v>656</v>
      </c>
      <c r="AC52" s="5" t="s">
        <v>670</v>
      </c>
      <c r="AD52" s="5" t="s">
        <v>452</v>
      </c>
      <c r="AE52" s="5" t="s">
        <v>453</v>
      </c>
      <c r="AF52" s="5" t="s">
        <v>454</v>
      </c>
      <c r="AG52" s="5" t="s">
        <v>455</v>
      </c>
      <c r="AH52" s="5" t="s">
        <v>705</v>
      </c>
      <c r="AI52" s="5"/>
    </row>
    <row r="53" ht="14.25" spans="1:35">
      <c r="A53" s="5">
        <v>51</v>
      </c>
      <c r="B53" s="5" t="s">
        <v>432</v>
      </c>
      <c r="C53" s="5" t="s">
        <v>433</v>
      </c>
      <c r="D53" s="5" t="s">
        <v>434</v>
      </c>
      <c r="E53" s="5" t="s">
        <v>435</v>
      </c>
      <c r="F53" s="5" t="s">
        <v>706</v>
      </c>
      <c r="G53" s="5" t="s">
        <v>707</v>
      </c>
      <c r="H53" s="5" t="s">
        <v>708</v>
      </c>
      <c r="I53" s="5" t="s">
        <v>709</v>
      </c>
      <c r="J53" s="5" t="s">
        <v>440</v>
      </c>
      <c r="K53" s="5" t="s">
        <v>441</v>
      </c>
      <c r="L53" s="5" t="s">
        <v>442</v>
      </c>
      <c r="M53" s="5" t="s">
        <v>442</v>
      </c>
      <c r="N53" s="5" t="s">
        <v>196</v>
      </c>
      <c r="O53" s="5" t="s">
        <v>442</v>
      </c>
      <c r="P53" s="5" t="s">
        <v>28</v>
      </c>
      <c r="Q53" s="5" t="s">
        <v>444</v>
      </c>
      <c r="R53" s="5" t="s">
        <v>445</v>
      </c>
      <c r="S53" s="5" t="s">
        <v>445</v>
      </c>
      <c r="T53" s="5" t="s">
        <v>36</v>
      </c>
      <c r="U53" s="5" t="s">
        <v>442</v>
      </c>
      <c r="V53" s="5" t="s">
        <v>461</v>
      </c>
      <c r="W53" s="5" t="s">
        <v>488</v>
      </c>
      <c r="X53" s="5" t="s">
        <v>710</v>
      </c>
      <c r="Y53" s="5" t="s">
        <v>244</v>
      </c>
      <c r="Z53" s="5" t="s">
        <v>449</v>
      </c>
      <c r="AA53" s="5" t="s">
        <v>450</v>
      </c>
      <c r="AB53" s="5" t="s">
        <v>656</v>
      </c>
      <c r="AC53" s="5" t="s">
        <v>670</v>
      </c>
      <c r="AD53" s="5" t="s">
        <v>452</v>
      </c>
      <c r="AE53" s="5" t="s">
        <v>453</v>
      </c>
      <c r="AF53" s="5" t="s">
        <v>454</v>
      </c>
      <c r="AG53" s="5" t="s">
        <v>455</v>
      </c>
      <c r="AH53" s="5" t="s">
        <v>711</v>
      </c>
      <c r="AI53" s="5"/>
    </row>
    <row r="54" ht="14.25" spans="1:35">
      <c r="A54" s="5">
        <v>52</v>
      </c>
      <c r="B54" s="5" t="s">
        <v>432</v>
      </c>
      <c r="C54" s="5" t="s">
        <v>433</v>
      </c>
      <c r="D54" s="5" t="s">
        <v>434</v>
      </c>
      <c r="E54" s="5" t="s">
        <v>435</v>
      </c>
      <c r="F54" s="5" t="s">
        <v>712</v>
      </c>
      <c r="G54" s="5" t="s">
        <v>713</v>
      </c>
      <c r="H54" s="5" t="s">
        <v>714</v>
      </c>
      <c r="I54" s="5" t="s">
        <v>715</v>
      </c>
      <c r="J54" s="5" t="s">
        <v>440</v>
      </c>
      <c r="K54" s="5" t="s">
        <v>441</v>
      </c>
      <c r="L54" s="5" t="s">
        <v>442</v>
      </c>
      <c r="M54" s="5" t="s">
        <v>442</v>
      </c>
      <c r="N54" s="5" t="s">
        <v>196</v>
      </c>
      <c r="O54" s="5" t="s">
        <v>442</v>
      </c>
      <c r="P54" s="5" t="s">
        <v>67</v>
      </c>
      <c r="Q54" s="5" t="s">
        <v>444</v>
      </c>
      <c r="R54" s="5" t="s">
        <v>445</v>
      </c>
      <c r="S54" s="5" t="s">
        <v>445</v>
      </c>
      <c r="T54" s="5" t="s">
        <v>36</v>
      </c>
      <c r="U54" s="5" t="s">
        <v>442</v>
      </c>
      <c r="V54" s="5" t="s">
        <v>461</v>
      </c>
      <c r="W54" s="5" t="s">
        <v>447</v>
      </c>
      <c r="X54" s="5" t="s">
        <v>586</v>
      </c>
      <c r="Y54" s="5" t="s">
        <v>244</v>
      </c>
      <c r="Z54" s="5" t="s">
        <v>449</v>
      </c>
      <c r="AA54" s="5" t="s">
        <v>450</v>
      </c>
      <c r="AB54" s="5" t="s">
        <v>30</v>
      </c>
      <c r="AC54" s="5" t="s">
        <v>29</v>
      </c>
      <c r="AD54" s="5" t="s">
        <v>452</v>
      </c>
      <c r="AE54" s="5" t="s">
        <v>453</v>
      </c>
      <c r="AF54" s="5" t="s">
        <v>454</v>
      </c>
      <c r="AG54" s="5" t="s">
        <v>455</v>
      </c>
      <c r="AH54" s="5" t="s">
        <v>592</v>
      </c>
      <c r="AI54" s="5" t="s">
        <v>445</v>
      </c>
    </row>
    <row r="55" ht="14.25" spans="1:35">
      <c r="A55" s="5">
        <v>53</v>
      </c>
      <c r="B55" s="5" t="s">
        <v>432</v>
      </c>
      <c r="C55" s="5" t="s">
        <v>433</v>
      </c>
      <c r="D55" s="5" t="s">
        <v>434</v>
      </c>
      <c r="E55" s="5" t="s">
        <v>435</v>
      </c>
      <c r="F55" s="5" t="s">
        <v>716</v>
      </c>
      <c r="G55" s="5" t="s">
        <v>717</v>
      </c>
      <c r="H55" s="5" t="s">
        <v>718</v>
      </c>
      <c r="I55" s="5" t="s">
        <v>719</v>
      </c>
      <c r="J55" s="5" t="s">
        <v>440</v>
      </c>
      <c r="K55" s="5" t="s">
        <v>441</v>
      </c>
      <c r="L55" s="5" t="s">
        <v>442</v>
      </c>
      <c r="M55" s="5" t="s">
        <v>442</v>
      </c>
      <c r="N55" s="5" t="s">
        <v>720</v>
      </c>
      <c r="O55" s="5" t="s">
        <v>442</v>
      </c>
      <c r="P55" s="5" t="s">
        <v>67</v>
      </c>
      <c r="Q55" s="5" t="s">
        <v>444</v>
      </c>
      <c r="R55" s="5" t="s">
        <v>445</v>
      </c>
      <c r="S55" s="5" t="s">
        <v>445</v>
      </c>
      <c r="T55" s="5" t="s">
        <v>36</v>
      </c>
      <c r="U55" s="5" t="s">
        <v>442</v>
      </c>
      <c r="V55" s="5" t="s">
        <v>446</v>
      </c>
      <c r="W55" s="5" t="s">
        <v>473</v>
      </c>
      <c r="X55" s="5" t="s">
        <v>527</v>
      </c>
      <c r="Y55" s="5" t="s">
        <v>244</v>
      </c>
      <c r="Z55" s="5" t="s">
        <v>449</v>
      </c>
      <c r="AA55" s="5" t="s">
        <v>450</v>
      </c>
      <c r="AB55" s="5" t="s">
        <v>451</v>
      </c>
      <c r="AC55" s="5" t="s">
        <v>29</v>
      </c>
      <c r="AD55" s="5" t="s">
        <v>452</v>
      </c>
      <c r="AE55" s="5" t="s">
        <v>453</v>
      </c>
      <c r="AF55" s="5" t="s">
        <v>454</v>
      </c>
      <c r="AG55" s="5" t="s">
        <v>455</v>
      </c>
      <c r="AH55" s="5" t="s">
        <v>721</v>
      </c>
      <c r="AI55" s="5" t="s">
        <v>445</v>
      </c>
    </row>
    <row r="56" ht="14.25" spans="1:35">
      <c r="A56" s="5">
        <v>54</v>
      </c>
      <c r="B56" s="5" t="s">
        <v>432</v>
      </c>
      <c r="C56" s="5" t="s">
        <v>433</v>
      </c>
      <c r="D56" s="5" t="s">
        <v>434</v>
      </c>
      <c r="E56" s="5" t="s">
        <v>435</v>
      </c>
      <c r="F56" s="5" t="s">
        <v>722</v>
      </c>
      <c r="G56" s="5" t="s">
        <v>723</v>
      </c>
      <c r="H56" s="5" t="s">
        <v>724</v>
      </c>
      <c r="I56" s="5" t="s">
        <v>725</v>
      </c>
      <c r="J56" s="5" t="s">
        <v>440</v>
      </c>
      <c r="K56" s="5" t="s">
        <v>441</v>
      </c>
      <c r="L56" s="5" t="s">
        <v>442</v>
      </c>
      <c r="M56" s="5" t="s">
        <v>442</v>
      </c>
      <c r="N56" s="5" t="s">
        <v>161</v>
      </c>
      <c r="O56" s="5" t="s">
        <v>442</v>
      </c>
      <c r="P56" s="5" t="s">
        <v>67</v>
      </c>
      <c r="Q56" s="5" t="s">
        <v>444</v>
      </c>
      <c r="R56" s="5" t="s">
        <v>445</v>
      </c>
      <c r="S56" s="5" t="s">
        <v>445</v>
      </c>
      <c r="T56" s="5" t="s">
        <v>36</v>
      </c>
      <c r="U56" s="5" t="s">
        <v>442</v>
      </c>
      <c r="V56" s="5" t="s">
        <v>446</v>
      </c>
      <c r="W56" s="5" t="s">
        <v>473</v>
      </c>
      <c r="X56" s="5" t="s">
        <v>527</v>
      </c>
      <c r="Y56" s="5" t="s">
        <v>244</v>
      </c>
      <c r="Z56" s="5" t="s">
        <v>449</v>
      </c>
      <c r="AA56" s="5" t="s">
        <v>450</v>
      </c>
      <c r="AB56" s="5" t="s">
        <v>451</v>
      </c>
      <c r="AC56" s="5" t="s">
        <v>29</v>
      </c>
      <c r="AD56" s="5" t="s">
        <v>452</v>
      </c>
      <c r="AE56" s="5" t="s">
        <v>453</v>
      </c>
      <c r="AF56" s="5" t="s">
        <v>454</v>
      </c>
      <c r="AG56" s="5" t="s">
        <v>455</v>
      </c>
      <c r="AH56" s="5" t="s">
        <v>721</v>
      </c>
      <c r="AI56" s="5" t="s">
        <v>445</v>
      </c>
    </row>
    <row r="57" ht="14.25" spans="1:35">
      <c r="A57" s="5">
        <v>55</v>
      </c>
      <c r="B57" s="5" t="s">
        <v>432</v>
      </c>
      <c r="C57" s="5" t="s">
        <v>433</v>
      </c>
      <c r="D57" s="5" t="s">
        <v>434</v>
      </c>
      <c r="E57" s="5" t="s">
        <v>435</v>
      </c>
      <c r="F57" s="5" t="s">
        <v>726</v>
      </c>
      <c r="G57" s="5" t="s">
        <v>727</v>
      </c>
      <c r="H57" s="5" t="s">
        <v>728</v>
      </c>
      <c r="I57" s="5" t="s">
        <v>729</v>
      </c>
      <c r="J57" s="5" t="s">
        <v>440</v>
      </c>
      <c r="K57" s="5" t="s">
        <v>441</v>
      </c>
      <c r="L57" s="5" t="s">
        <v>442</v>
      </c>
      <c r="M57" s="5" t="s">
        <v>442</v>
      </c>
      <c r="N57" s="5" t="s">
        <v>196</v>
      </c>
      <c r="O57" s="5" t="s">
        <v>442</v>
      </c>
      <c r="P57" s="5" t="s">
        <v>28</v>
      </c>
      <c r="Q57" s="5" t="s">
        <v>444</v>
      </c>
      <c r="R57" s="5" t="s">
        <v>445</v>
      </c>
      <c r="S57" s="5" t="s">
        <v>445</v>
      </c>
      <c r="T57" s="5" t="s">
        <v>31</v>
      </c>
      <c r="U57" s="5" t="s">
        <v>442</v>
      </c>
      <c r="V57" s="5" t="s">
        <v>461</v>
      </c>
      <c r="W57" s="5" t="s">
        <v>447</v>
      </c>
      <c r="X57" s="5" t="s">
        <v>675</v>
      </c>
      <c r="Y57" s="5" t="s">
        <v>244</v>
      </c>
      <c r="Z57" s="5" t="s">
        <v>449</v>
      </c>
      <c r="AA57" s="5" t="s">
        <v>450</v>
      </c>
      <c r="AB57" s="5" t="s">
        <v>78</v>
      </c>
      <c r="AC57" s="5" t="s">
        <v>29</v>
      </c>
      <c r="AD57" s="5" t="s">
        <v>452</v>
      </c>
      <c r="AE57" s="5" t="s">
        <v>453</v>
      </c>
      <c r="AF57" s="5" t="s">
        <v>454</v>
      </c>
      <c r="AG57" s="5" t="s">
        <v>455</v>
      </c>
      <c r="AH57" s="5" t="s">
        <v>456</v>
      </c>
      <c r="AI57" s="5" t="s">
        <v>730</v>
      </c>
    </row>
    <row r="58" ht="14.25" spans="1:35">
      <c r="A58" s="5">
        <v>56</v>
      </c>
      <c r="B58" s="5" t="s">
        <v>432</v>
      </c>
      <c r="C58" s="5" t="s">
        <v>433</v>
      </c>
      <c r="D58" s="5" t="s">
        <v>434</v>
      </c>
      <c r="E58" s="5" t="s">
        <v>435</v>
      </c>
      <c r="F58" s="5" t="s">
        <v>731</v>
      </c>
      <c r="G58" s="5" t="s">
        <v>732</v>
      </c>
      <c r="H58" s="5" t="s">
        <v>733</v>
      </c>
      <c r="I58" s="5" t="s">
        <v>734</v>
      </c>
      <c r="J58" s="5" t="s">
        <v>440</v>
      </c>
      <c r="K58" s="5" t="s">
        <v>441</v>
      </c>
      <c r="L58" s="5" t="s">
        <v>442</v>
      </c>
      <c r="M58" s="5" t="s">
        <v>442</v>
      </c>
      <c r="N58" s="5" t="s">
        <v>196</v>
      </c>
      <c r="O58" s="5" t="s">
        <v>442</v>
      </c>
      <c r="P58" s="5" t="s">
        <v>28</v>
      </c>
      <c r="Q58" s="5" t="s">
        <v>444</v>
      </c>
      <c r="R58" s="5" t="s">
        <v>445</v>
      </c>
      <c r="S58" s="5" t="s">
        <v>445</v>
      </c>
      <c r="T58" s="5" t="s">
        <v>31</v>
      </c>
      <c r="U58" s="5" t="s">
        <v>442</v>
      </c>
      <c r="V58" s="5" t="s">
        <v>461</v>
      </c>
      <c r="W58" s="5" t="s">
        <v>447</v>
      </c>
      <c r="X58" s="5" t="s">
        <v>527</v>
      </c>
      <c r="Y58" s="5" t="s">
        <v>244</v>
      </c>
      <c r="Z58" s="5" t="s">
        <v>449</v>
      </c>
      <c r="AA58" s="5" t="s">
        <v>450</v>
      </c>
      <c r="AB58" s="5" t="s">
        <v>78</v>
      </c>
      <c r="AC58" s="5" t="s">
        <v>29</v>
      </c>
      <c r="AD58" s="5" t="s">
        <v>452</v>
      </c>
      <c r="AE58" s="5" t="s">
        <v>453</v>
      </c>
      <c r="AF58" s="5" t="s">
        <v>454</v>
      </c>
      <c r="AG58" s="5" t="s">
        <v>455</v>
      </c>
      <c r="AH58" s="5" t="s">
        <v>456</v>
      </c>
      <c r="AI58" s="5" t="s">
        <v>730</v>
      </c>
    </row>
    <row r="59" ht="14.25" spans="1:35">
      <c r="A59" s="5">
        <v>57</v>
      </c>
      <c r="B59" s="5" t="s">
        <v>432</v>
      </c>
      <c r="C59" s="5" t="s">
        <v>433</v>
      </c>
      <c r="D59" s="5" t="s">
        <v>434</v>
      </c>
      <c r="E59" s="5" t="s">
        <v>435</v>
      </c>
      <c r="F59" s="5" t="s">
        <v>735</v>
      </c>
      <c r="G59" s="5" t="s">
        <v>736</v>
      </c>
      <c r="H59" s="5" t="s">
        <v>737</v>
      </c>
      <c r="I59" s="5" t="s">
        <v>738</v>
      </c>
      <c r="J59" s="5" t="s">
        <v>440</v>
      </c>
      <c r="K59" s="5" t="s">
        <v>441</v>
      </c>
      <c r="L59" s="5" t="s">
        <v>442</v>
      </c>
      <c r="M59" s="5" t="s">
        <v>442</v>
      </c>
      <c r="N59" s="5" t="s">
        <v>196</v>
      </c>
      <c r="O59" s="5" t="s">
        <v>442</v>
      </c>
      <c r="P59" s="5" t="s">
        <v>28</v>
      </c>
      <c r="Q59" s="5" t="s">
        <v>444</v>
      </c>
      <c r="R59" s="5" t="s">
        <v>445</v>
      </c>
      <c r="S59" s="5" t="s">
        <v>445</v>
      </c>
      <c r="T59" s="5" t="s">
        <v>36</v>
      </c>
      <c r="U59" s="5" t="s">
        <v>442</v>
      </c>
      <c r="V59" s="5" t="s">
        <v>446</v>
      </c>
      <c r="W59" s="5" t="s">
        <v>447</v>
      </c>
      <c r="X59" s="5" t="s">
        <v>448</v>
      </c>
      <c r="Y59" s="5" t="s">
        <v>244</v>
      </c>
      <c r="Z59" s="5" t="s">
        <v>449</v>
      </c>
      <c r="AA59" s="5" t="s">
        <v>450</v>
      </c>
      <c r="AB59" s="5" t="s">
        <v>451</v>
      </c>
      <c r="AC59" s="5" t="s">
        <v>29</v>
      </c>
      <c r="AD59" s="5" t="s">
        <v>452</v>
      </c>
      <c r="AE59" s="5" t="s">
        <v>453</v>
      </c>
      <c r="AF59" s="5" t="s">
        <v>454</v>
      </c>
      <c r="AG59" s="5" t="s">
        <v>455</v>
      </c>
      <c r="AH59" s="5" t="s">
        <v>456</v>
      </c>
      <c r="AI59" s="5" t="s">
        <v>445</v>
      </c>
    </row>
    <row r="60" ht="14.25" spans="1:35">
      <c r="A60" s="5">
        <v>58</v>
      </c>
      <c r="B60" s="5" t="s">
        <v>432</v>
      </c>
      <c r="C60" s="5" t="s">
        <v>433</v>
      </c>
      <c r="D60" s="5" t="s">
        <v>434</v>
      </c>
      <c r="E60" s="5" t="s">
        <v>435</v>
      </c>
      <c r="F60" s="5" t="s">
        <v>739</v>
      </c>
      <c r="G60" s="5" t="s">
        <v>740</v>
      </c>
      <c r="H60" s="5" t="s">
        <v>741</v>
      </c>
      <c r="I60" s="5" t="s">
        <v>742</v>
      </c>
      <c r="J60" s="5" t="s">
        <v>440</v>
      </c>
      <c r="K60" s="5" t="s">
        <v>441</v>
      </c>
      <c r="L60" s="5" t="s">
        <v>442</v>
      </c>
      <c r="M60" s="5" t="s">
        <v>442</v>
      </c>
      <c r="N60" s="5" t="s">
        <v>196</v>
      </c>
      <c r="O60" s="5" t="s">
        <v>442</v>
      </c>
      <c r="P60" s="5" t="s">
        <v>28</v>
      </c>
      <c r="Q60" s="5" t="s">
        <v>444</v>
      </c>
      <c r="R60" s="5" t="s">
        <v>445</v>
      </c>
      <c r="S60" s="5" t="s">
        <v>445</v>
      </c>
      <c r="T60" s="5" t="s">
        <v>743</v>
      </c>
      <c r="U60" s="5" t="s">
        <v>442</v>
      </c>
      <c r="V60" s="5" t="s">
        <v>461</v>
      </c>
      <c r="W60" s="5" t="s">
        <v>447</v>
      </c>
      <c r="X60" s="5" t="s">
        <v>448</v>
      </c>
      <c r="Y60" s="5" t="s">
        <v>244</v>
      </c>
      <c r="Z60" s="5" t="s">
        <v>449</v>
      </c>
      <c r="AA60" s="5" t="s">
        <v>450</v>
      </c>
      <c r="AB60" s="5" t="s">
        <v>78</v>
      </c>
      <c r="AC60" s="5" t="s">
        <v>29</v>
      </c>
      <c r="AD60" s="5" t="s">
        <v>452</v>
      </c>
      <c r="AE60" s="5" t="s">
        <v>453</v>
      </c>
      <c r="AF60" s="5" t="s">
        <v>454</v>
      </c>
      <c r="AG60" s="5" t="s">
        <v>455</v>
      </c>
      <c r="AH60" s="5" t="s">
        <v>456</v>
      </c>
      <c r="AI60" s="5" t="s">
        <v>730</v>
      </c>
    </row>
    <row r="61" ht="14.25" spans="1:35">
      <c r="A61" s="5">
        <v>59</v>
      </c>
      <c r="B61" s="5" t="s">
        <v>432</v>
      </c>
      <c r="C61" s="5" t="s">
        <v>433</v>
      </c>
      <c r="D61" s="5" t="s">
        <v>434</v>
      </c>
      <c r="E61" s="5" t="s">
        <v>435</v>
      </c>
      <c r="F61" s="5" t="s">
        <v>744</v>
      </c>
      <c r="G61" s="5" t="s">
        <v>745</v>
      </c>
      <c r="H61" s="5" t="s">
        <v>746</v>
      </c>
      <c r="I61" s="5" t="s">
        <v>747</v>
      </c>
      <c r="J61" s="5" t="s">
        <v>440</v>
      </c>
      <c r="K61" s="5" t="s">
        <v>441</v>
      </c>
      <c r="L61" s="5" t="s">
        <v>442</v>
      </c>
      <c r="M61" s="5" t="s">
        <v>442</v>
      </c>
      <c r="N61" s="5" t="s">
        <v>196</v>
      </c>
      <c r="O61" s="5" t="s">
        <v>442</v>
      </c>
      <c r="P61" s="5" t="s">
        <v>28</v>
      </c>
      <c r="Q61" s="5" t="s">
        <v>444</v>
      </c>
      <c r="R61" s="5" t="s">
        <v>445</v>
      </c>
      <c r="S61" s="5" t="s">
        <v>445</v>
      </c>
      <c r="T61" s="5" t="s">
        <v>36</v>
      </c>
      <c r="U61" s="5" t="s">
        <v>442</v>
      </c>
      <c r="V61" s="5" t="s">
        <v>461</v>
      </c>
      <c r="W61" s="5" t="s">
        <v>447</v>
      </c>
      <c r="X61" s="5" t="s">
        <v>527</v>
      </c>
      <c r="Y61" s="5" t="s">
        <v>244</v>
      </c>
      <c r="Z61" s="5" t="s">
        <v>449</v>
      </c>
      <c r="AA61" s="5" t="s">
        <v>450</v>
      </c>
      <c r="AB61" s="5" t="s">
        <v>451</v>
      </c>
      <c r="AC61" s="5" t="s">
        <v>29</v>
      </c>
      <c r="AD61" s="5" t="s">
        <v>452</v>
      </c>
      <c r="AE61" s="5" t="s">
        <v>453</v>
      </c>
      <c r="AF61" s="5" t="s">
        <v>454</v>
      </c>
      <c r="AG61" s="5" t="s">
        <v>455</v>
      </c>
      <c r="AH61" s="5" t="s">
        <v>565</v>
      </c>
      <c r="AI61" s="5" t="s">
        <v>445</v>
      </c>
    </row>
    <row r="62" ht="14.25" spans="1:35">
      <c r="A62" s="5">
        <v>60</v>
      </c>
      <c r="B62" s="5" t="s">
        <v>432</v>
      </c>
      <c r="C62" s="5" t="s">
        <v>433</v>
      </c>
      <c r="D62" s="5" t="s">
        <v>434</v>
      </c>
      <c r="E62" s="5" t="s">
        <v>435</v>
      </c>
      <c r="F62" s="5" t="s">
        <v>748</v>
      </c>
      <c r="G62" s="5" t="s">
        <v>749</v>
      </c>
      <c r="H62" s="5" t="s">
        <v>750</v>
      </c>
      <c r="I62" s="5" t="s">
        <v>751</v>
      </c>
      <c r="J62" s="5" t="s">
        <v>440</v>
      </c>
      <c r="K62" s="5" t="s">
        <v>441</v>
      </c>
      <c r="L62" s="5" t="s">
        <v>442</v>
      </c>
      <c r="M62" s="5" t="s">
        <v>442</v>
      </c>
      <c r="N62" s="5" t="s">
        <v>196</v>
      </c>
      <c r="O62" s="5" t="s">
        <v>442</v>
      </c>
      <c r="P62" s="5" t="s">
        <v>28</v>
      </c>
      <c r="Q62" s="5" t="s">
        <v>444</v>
      </c>
      <c r="R62" s="5" t="s">
        <v>445</v>
      </c>
      <c r="S62" s="5" t="s">
        <v>445</v>
      </c>
      <c r="T62" s="5" t="s">
        <v>36</v>
      </c>
      <c r="U62" s="5" t="s">
        <v>442</v>
      </c>
      <c r="V62" s="5" t="s">
        <v>461</v>
      </c>
      <c r="W62" s="5" t="s">
        <v>447</v>
      </c>
      <c r="X62" s="5" t="s">
        <v>693</v>
      </c>
      <c r="Y62" s="5" t="s">
        <v>244</v>
      </c>
      <c r="Z62" s="5" t="s">
        <v>449</v>
      </c>
      <c r="AA62" s="5" t="s">
        <v>450</v>
      </c>
      <c r="AB62" s="5" t="s">
        <v>78</v>
      </c>
      <c r="AC62" s="5" t="s">
        <v>29</v>
      </c>
      <c r="AD62" s="5" t="s">
        <v>452</v>
      </c>
      <c r="AE62" s="5" t="s">
        <v>453</v>
      </c>
      <c r="AF62" s="5" t="s">
        <v>454</v>
      </c>
      <c r="AG62" s="5" t="s">
        <v>455</v>
      </c>
      <c r="AH62" s="5" t="s">
        <v>456</v>
      </c>
      <c r="AI62" s="5" t="s">
        <v>730</v>
      </c>
    </row>
    <row r="63" ht="14.25" spans="1:35">
      <c r="A63" s="5">
        <v>61</v>
      </c>
      <c r="B63" s="5" t="s">
        <v>432</v>
      </c>
      <c r="C63" s="5" t="s">
        <v>433</v>
      </c>
      <c r="D63" s="5" t="s">
        <v>434</v>
      </c>
      <c r="E63" s="5" t="s">
        <v>435</v>
      </c>
      <c r="F63" s="5" t="s">
        <v>752</v>
      </c>
      <c r="G63" s="5" t="s">
        <v>753</v>
      </c>
      <c r="H63" s="5" t="s">
        <v>754</v>
      </c>
      <c r="I63" s="5" t="s">
        <v>755</v>
      </c>
      <c r="J63" s="5" t="s">
        <v>440</v>
      </c>
      <c r="K63" s="5" t="s">
        <v>441</v>
      </c>
      <c r="L63" s="5" t="s">
        <v>442</v>
      </c>
      <c r="M63" s="5" t="s">
        <v>442</v>
      </c>
      <c r="N63" s="5" t="s">
        <v>196</v>
      </c>
      <c r="O63" s="5" t="s">
        <v>442</v>
      </c>
      <c r="P63" s="5" t="s">
        <v>28</v>
      </c>
      <c r="Q63" s="5" t="s">
        <v>444</v>
      </c>
      <c r="R63" s="5" t="s">
        <v>445</v>
      </c>
      <c r="S63" s="5" t="s">
        <v>445</v>
      </c>
      <c r="T63" s="5" t="s">
        <v>36</v>
      </c>
      <c r="U63" s="5" t="s">
        <v>442</v>
      </c>
      <c r="V63" s="5" t="s">
        <v>461</v>
      </c>
      <c r="W63" s="5" t="s">
        <v>447</v>
      </c>
      <c r="X63" s="5" t="s">
        <v>756</v>
      </c>
      <c r="Y63" s="5" t="s">
        <v>244</v>
      </c>
      <c r="Z63" s="5" t="s">
        <v>449</v>
      </c>
      <c r="AA63" s="5" t="s">
        <v>450</v>
      </c>
      <c r="AB63" s="5" t="s">
        <v>78</v>
      </c>
      <c r="AC63" s="5" t="s">
        <v>29</v>
      </c>
      <c r="AD63" s="5" t="s">
        <v>452</v>
      </c>
      <c r="AE63" s="5" t="s">
        <v>453</v>
      </c>
      <c r="AF63" s="5" t="s">
        <v>454</v>
      </c>
      <c r="AG63" s="5" t="s">
        <v>455</v>
      </c>
      <c r="AH63" s="5" t="s">
        <v>456</v>
      </c>
      <c r="AI63" s="5" t="s">
        <v>730</v>
      </c>
    </row>
    <row r="64" ht="14.25" spans="1:35">
      <c r="A64" s="5">
        <v>62</v>
      </c>
      <c r="B64" s="5" t="s">
        <v>432</v>
      </c>
      <c r="C64" s="5" t="s">
        <v>433</v>
      </c>
      <c r="D64" s="5" t="s">
        <v>434</v>
      </c>
      <c r="E64" s="5" t="s">
        <v>435</v>
      </c>
      <c r="F64" s="5" t="s">
        <v>757</v>
      </c>
      <c r="G64" s="5" t="s">
        <v>758</v>
      </c>
      <c r="H64" s="5" t="s">
        <v>759</v>
      </c>
      <c r="I64" s="5" t="s">
        <v>760</v>
      </c>
      <c r="J64" s="5" t="s">
        <v>440</v>
      </c>
      <c r="K64" s="5" t="s">
        <v>441</v>
      </c>
      <c r="L64" s="5" t="s">
        <v>442</v>
      </c>
      <c r="M64" s="5" t="s">
        <v>442</v>
      </c>
      <c r="N64" s="5" t="s">
        <v>196</v>
      </c>
      <c r="O64" s="5" t="s">
        <v>442</v>
      </c>
      <c r="P64" s="5" t="s">
        <v>28</v>
      </c>
      <c r="Q64" s="5" t="s">
        <v>444</v>
      </c>
      <c r="R64" s="5" t="s">
        <v>445</v>
      </c>
      <c r="S64" s="5" t="s">
        <v>445</v>
      </c>
      <c r="T64" s="5" t="s">
        <v>36</v>
      </c>
      <c r="U64" s="5" t="s">
        <v>442</v>
      </c>
      <c r="V64" s="5" t="s">
        <v>461</v>
      </c>
      <c r="W64" s="5" t="s">
        <v>447</v>
      </c>
      <c r="X64" s="5" t="s">
        <v>527</v>
      </c>
      <c r="Y64" s="5" t="s">
        <v>244</v>
      </c>
      <c r="Z64" s="5" t="s">
        <v>449</v>
      </c>
      <c r="AA64" s="5" t="s">
        <v>450</v>
      </c>
      <c r="AB64" s="5" t="s">
        <v>78</v>
      </c>
      <c r="AC64" s="5" t="s">
        <v>29</v>
      </c>
      <c r="AD64" s="5" t="s">
        <v>452</v>
      </c>
      <c r="AE64" s="5" t="s">
        <v>453</v>
      </c>
      <c r="AF64" s="5" t="s">
        <v>454</v>
      </c>
      <c r="AG64" s="5" t="s">
        <v>455</v>
      </c>
      <c r="AH64" s="5" t="s">
        <v>456</v>
      </c>
      <c r="AI64" s="5" t="s">
        <v>730</v>
      </c>
    </row>
    <row r="65" ht="14.25" spans="1:35">
      <c r="A65" s="5">
        <v>63</v>
      </c>
      <c r="B65" s="5" t="s">
        <v>432</v>
      </c>
      <c r="C65" s="5" t="s">
        <v>433</v>
      </c>
      <c r="D65" s="5" t="s">
        <v>434</v>
      </c>
      <c r="E65" s="5" t="s">
        <v>435</v>
      </c>
      <c r="F65" s="5" t="s">
        <v>761</v>
      </c>
      <c r="G65" s="5" t="s">
        <v>762</v>
      </c>
      <c r="H65" s="5" t="s">
        <v>763</v>
      </c>
      <c r="I65" s="5" t="s">
        <v>764</v>
      </c>
      <c r="J65" s="5" t="s">
        <v>440</v>
      </c>
      <c r="K65" s="5" t="s">
        <v>441</v>
      </c>
      <c r="L65" s="5" t="s">
        <v>442</v>
      </c>
      <c r="M65" s="5" t="s">
        <v>442</v>
      </c>
      <c r="N65" s="5" t="s">
        <v>196</v>
      </c>
      <c r="O65" s="5" t="s">
        <v>442</v>
      </c>
      <c r="P65" s="5" t="s">
        <v>28</v>
      </c>
      <c r="Q65" s="5" t="s">
        <v>444</v>
      </c>
      <c r="R65" s="5" t="s">
        <v>445</v>
      </c>
      <c r="S65" s="5" t="s">
        <v>445</v>
      </c>
      <c r="T65" s="5" t="s">
        <v>31</v>
      </c>
      <c r="U65" s="5" t="s">
        <v>442</v>
      </c>
      <c r="V65" s="5" t="s">
        <v>461</v>
      </c>
      <c r="W65" s="5" t="s">
        <v>447</v>
      </c>
      <c r="X65" s="5" t="s">
        <v>527</v>
      </c>
      <c r="Y65" s="5" t="s">
        <v>244</v>
      </c>
      <c r="Z65" s="5" t="s">
        <v>449</v>
      </c>
      <c r="AA65" s="5" t="s">
        <v>450</v>
      </c>
      <c r="AB65" s="5" t="s">
        <v>78</v>
      </c>
      <c r="AC65" s="5" t="s">
        <v>29</v>
      </c>
      <c r="AD65" s="5" t="s">
        <v>452</v>
      </c>
      <c r="AE65" s="5" t="s">
        <v>453</v>
      </c>
      <c r="AF65" s="5" t="s">
        <v>454</v>
      </c>
      <c r="AG65" s="5" t="s">
        <v>455</v>
      </c>
      <c r="AH65" s="5" t="s">
        <v>765</v>
      </c>
      <c r="AI65" s="5" t="s">
        <v>445</v>
      </c>
    </row>
    <row r="66" ht="14.25" spans="1:35">
      <c r="A66" s="5">
        <v>64</v>
      </c>
      <c r="B66" s="5" t="s">
        <v>432</v>
      </c>
      <c r="C66" s="5" t="s">
        <v>433</v>
      </c>
      <c r="D66" s="5" t="s">
        <v>434</v>
      </c>
      <c r="E66" s="5" t="s">
        <v>435</v>
      </c>
      <c r="F66" s="5" t="s">
        <v>766</v>
      </c>
      <c r="G66" s="5" t="s">
        <v>767</v>
      </c>
      <c r="H66" s="5" t="s">
        <v>768</v>
      </c>
      <c r="I66" s="5" t="s">
        <v>769</v>
      </c>
      <c r="J66" s="5" t="s">
        <v>440</v>
      </c>
      <c r="K66" s="5" t="s">
        <v>441</v>
      </c>
      <c r="L66" s="5" t="s">
        <v>442</v>
      </c>
      <c r="M66" s="5" t="s">
        <v>442</v>
      </c>
      <c r="N66" s="5" t="s">
        <v>770</v>
      </c>
      <c r="O66" s="5" t="s">
        <v>442</v>
      </c>
      <c r="P66" s="5" t="s">
        <v>67</v>
      </c>
      <c r="Q66" s="5" t="s">
        <v>444</v>
      </c>
      <c r="R66" s="5" t="s">
        <v>445</v>
      </c>
      <c r="S66" s="5" t="s">
        <v>445</v>
      </c>
      <c r="T66" s="5" t="s">
        <v>36</v>
      </c>
      <c r="U66" s="5" t="s">
        <v>442</v>
      </c>
      <c r="V66" s="5" t="s">
        <v>461</v>
      </c>
      <c r="W66" s="5" t="s">
        <v>488</v>
      </c>
      <c r="X66" s="5" t="s">
        <v>771</v>
      </c>
      <c r="Y66" s="5" t="s">
        <v>244</v>
      </c>
      <c r="Z66" s="5" t="s">
        <v>449</v>
      </c>
      <c r="AA66" s="5" t="s">
        <v>450</v>
      </c>
      <c r="AB66" s="5" t="s">
        <v>451</v>
      </c>
      <c r="AC66" s="5" t="s">
        <v>29</v>
      </c>
      <c r="AD66" s="5" t="s">
        <v>452</v>
      </c>
      <c r="AE66" s="5" t="s">
        <v>453</v>
      </c>
      <c r="AF66" s="5" t="s">
        <v>454</v>
      </c>
      <c r="AG66" s="5" t="s">
        <v>455</v>
      </c>
      <c r="AH66" s="5" t="s">
        <v>772</v>
      </c>
      <c r="AI66" s="5" t="s">
        <v>445</v>
      </c>
    </row>
    <row r="67" ht="14.25" spans="1:35">
      <c r="A67" s="5">
        <v>65</v>
      </c>
      <c r="B67" s="5" t="s">
        <v>432</v>
      </c>
      <c r="C67" s="5" t="s">
        <v>433</v>
      </c>
      <c r="D67" s="5" t="s">
        <v>434</v>
      </c>
      <c r="E67" s="5" t="s">
        <v>435</v>
      </c>
      <c r="F67" s="5" t="s">
        <v>773</v>
      </c>
      <c r="G67" s="5" t="s">
        <v>774</v>
      </c>
      <c r="H67" s="5" t="s">
        <v>775</v>
      </c>
      <c r="I67" s="5" t="s">
        <v>776</v>
      </c>
      <c r="J67" s="5" t="s">
        <v>440</v>
      </c>
      <c r="K67" s="5" t="s">
        <v>441</v>
      </c>
      <c r="L67" s="5" t="s">
        <v>442</v>
      </c>
      <c r="M67" s="5" t="s">
        <v>442</v>
      </c>
      <c r="N67" s="5" t="s">
        <v>161</v>
      </c>
      <c r="O67" s="5" t="s">
        <v>442</v>
      </c>
      <c r="P67" s="5" t="s">
        <v>28</v>
      </c>
      <c r="Q67" s="5" t="s">
        <v>444</v>
      </c>
      <c r="R67" s="5" t="s">
        <v>445</v>
      </c>
      <c r="S67" s="5" t="s">
        <v>445</v>
      </c>
      <c r="T67" s="5" t="s">
        <v>36</v>
      </c>
      <c r="U67" s="5" t="s">
        <v>442</v>
      </c>
      <c r="V67" s="5" t="s">
        <v>461</v>
      </c>
      <c r="W67" s="5" t="s">
        <v>447</v>
      </c>
      <c r="X67" s="5" t="s">
        <v>527</v>
      </c>
      <c r="Y67" s="5" t="s">
        <v>244</v>
      </c>
      <c r="Z67" s="5" t="s">
        <v>449</v>
      </c>
      <c r="AA67" s="5" t="s">
        <v>450</v>
      </c>
      <c r="AB67" s="5" t="s">
        <v>30</v>
      </c>
      <c r="AC67" s="5" t="s">
        <v>29</v>
      </c>
      <c r="AD67" s="5" t="s">
        <v>452</v>
      </c>
      <c r="AE67" s="5" t="s">
        <v>453</v>
      </c>
      <c r="AF67" s="5" t="s">
        <v>454</v>
      </c>
      <c r="AG67" s="5" t="s">
        <v>455</v>
      </c>
      <c r="AH67" s="5" t="s">
        <v>777</v>
      </c>
      <c r="AI67" s="5"/>
    </row>
    <row r="68" ht="14.25" spans="1:35">
      <c r="A68" s="5">
        <v>66</v>
      </c>
      <c r="B68" s="5" t="s">
        <v>432</v>
      </c>
      <c r="C68" s="5" t="s">
        <v>433</v>
      </c>
      <c r="D68" s="5" t="s">
        <v>434</v>
      </c>
      <c r="E68" s="5" t="s">
        <v>435</v>
      </c>
      <c r="F68" s="5" t="s">
        <v>186</v>
      </c>
      <c r="G68" s="5" t="s">
        <v>778</v>
      </c>
      <c r="H68" s="5" t="s">
        <v>779</v>
      </c>
      <c r="I68" s="5" t="s">
        <v>780</v>
      </c>
      <c r="J68" s="5" t="s">
        <v>440</v>
      </c>
      <c r="K68" s="5" t="s">
        <v>441</v>
      </c>
      <c r="L68" s="5" t="s">
        <v>442</v>
      </c>
      <c r="M68" s="5" t="s">
        <v>442</v>
      </c>
      <c r="N68" s="5" t="s">
        <v>781</v>
      </c>
      <c r="O68" s="5" t="s">
        <v>442</v>
      </c>
      <c r="P68" s="5" t="s">
        <v>67</v>
      </c>
      <c r="Q68" s="5" t="s">
        <v>444</v>
      </c>
      <c r="R68" s="5" t="s">
        <v>445</v>
      </c>
      <c r="S68" s="5" t="s">
        <v>445</v>
      </c>
      <c r="T68" s="5" t="s">
        <v>36</v>
      </c>
      <c r="U68" s="5" t="s">
        <v>442</v>
      </c>
      <c r="V68" s="5" t="s">
        <v>461</v>
      </c>
      <c r="W68" s="5" t="s">
        <v>473</v>
      </c>
      <c r="X68" s="5" t="s">
        <v>693</v>
      </c>
      <c r="Y68" s="5" t="s">
        <v>244</v>
      </c>
      <c r="Z68" s="5" t="s">
        <v>449</v>
      </c>
      <c r="AA68" s="5" t="s">
        <v>450</v>
      </c>
      <c r="AB68" s="5" t="s">
        <v>30</v>
      </c>
      <c r="AC68" s="5" t="s">
        <v>29</v>
      </c>
      <c r="AD68" s="5" t="s">
        <v>452</v>
      </c>
      <c r="AE68" s="5" t="s">
        <v>453</v>
      </c>
      <c r="AF68" s="5" t="s">
        <v>454</v>
      </c>
      <c r="AG68" s="5" t="s">
        <v>455</v>
      </c>
      <c r="AH68" s="5" t="s">
        <v>782</v>
      </c>
      <c r="AI68" s="5" t="s">
        <v>445</v>
      </c>
    </row>
    <row r="69" ht="14.25" spans="1:35">
      <c r="A69" s="5">
        <v>67</v>
      </c>
      <c r="B69" s="5" t="s">
        <v>432</v>
      </c>
      <c r="C69" s="5" t="s">
        <v>433</v>
      </c>
      <c r="D69" s="5" t="s">
        <v>434</v>
      </c>
      <c r="E69" s="5" t="s">
        <v>435</v>
      </c>
      <c r="F69" s="5" t="s">
        <v>187</v>
      </c>
      <c r="G69" s="5" t="s">
        <v>783</v>
      </c>
      <c r="H69" s="5" t="s">
        <v>784</v>
      </c>
      <c r="I69" s="5" t="s">
        <v>785</v>
      </c>
      <c r="J69" s="5" t="s">
        <v>440</v>
      </c>
      <c r="K69" s="5" t="s">
        <v>441</v>
      </c>
      <c r="L69" s="5" t="s">
        <v>442</v>
      </c>
      <c r="M69" s="5" t="s">
        <v>442</v>
      </c>
      <c r="N69" s="5" t="s">
        <v>161</v>
      </c>
      <c r="O69" s="5" t="s">
        <v>442</v>
      </c>
      <c r="P69" s="5" t="s">
        <v>28</v>
      </c>
      <c r="Q69" s="5" t="s">
        <v>444</v>
      </c>
      <c r="R69" s="5" t="s">
        <v>445</v>
      </c>
      <c r="S69" s="5" t="s">
        <v>445</v>
      </c>
      <c r="T69" s="5" t="s">
        <v>36</v>
      </c>
      <c r="U69" s="5" t="s">
        <v>442</v>
      </c>
      <c r="V69" s="5" t="s">
        <v>461</v>
      </c>
      <c r="W69" s="5" t="s">
        <v>473</v>
      </c>
      <c r="X69" s="5" t="s">
        <v>693</v>
      </c>
      <c r="Y69" s="5" t="s">
        <v>244</v>
      </c>
      <c r="Z69" s="5" t="s">
        <v>449</v>
      </c>
      <c r="AA69" s="5" t="s">
        <v>450</v>
      </c>
      <c r="AB69" s="5" t="s">
        <v>30</v>
      </c>
      <c r="AC69" s="5" t="s">
        <v>29</v>
      </c>
      <c r="AD69" s="5" t="s">
        <v>452</v>
      </c>
      <c r="AE69" s="5" t="s">
        <v>453</v>
      </c>
      <c r="AF69" s="5" t="s">
        <v>454</v>
      </c>
      <c r="AG69" s="5" t="s">
        <v>455</v>
      </c>
      <c r="AH69" s="5" t="s">
        <v>786</v>
      </c>
      <c r="AI69" s="5" t="s">
        <v>445</v>
      </c>
    </row>
    <row r="70" ht="14.25" spans="1:35">
      <c r="A70" s="5">
        <v>68</v>
      </c>
      <c r="B70" s="5" t="s">
        <v>432</v>
      </c>
      <c r="C70" s="5" t="s">
        <v>433</v>
      </c>
      <c r="D70" s="5" t="s">
        <v>434</v>
      </c>
      <c r="E70" s="5" t="s">
        <v>435</v>
      </c>
      <c r="F70" s="5" t="s">
        <v>184</v>
      </c>
      <c r="G70" s="5" t="s">
        <v>787</v>
      </c>
      <c r="H70" s="5" t="s">
        <v>788</v>
      </c>
      <c r="I70" s="5" t="s">
        <v>789</v>
      </c>
      <c r="J70" s="5" t="s">
        <v>440</v>
      </c>
      <c r="K70" s="5" t="s">
        <v>441</v>
      </c>
      <c r="L70" s="5" t="s">
        <v>442</v>
      </c>
      <c r="M70" s="5" t="s">
        <v>442</v>
      </c>
      <c r="N70" s="5" t="s">
        <v>161</v>
      </c>
      <c r="O70" s="5" t="s">
        <v>442</v>
      </c>
      <c r="P70" s="5" t="s">
        <v>28</v>
      </c>
      <c r="Q70" s="5" t="s">
        <v>444</v>
      </c>
      <c r="R70" s="5" t="s">
        <v>445</v>
      </c>
      <c r="S70" s="5" t="s">
        <v>445</v>
      </c>
      <c r="T70" s="5" t="s">
        <v>31</v>
      </c>
      <c r="U70" s="5" t="s">
        <v>442</v>
      </c>
      <c r="V70" s="5" t="s">
        <v>461</v>
      </c>
      <c r="W70" s="5" t="s">
        <v>447</v>
      </c>
      <c r="X70" s="5" t="s">
        <v>790</v>
      </c>
      <c r="Y70" s="5" t="s">
        <v>244</v>
      </c>
      <c r="Z70" s="5" t="s">
        <v>449</v>
      </c>
      <c r="AA70" s="5" t="s">
        <v>450</v>
      </c>
      <c r="AB70" s="5" t="s">
        <v>30</v>
      </c>
      <c r="AC70" s="5" t="s">
        <v>29</v>
      </c>
      <c r="AD70" s="5" t="s">
        <v>452</v>
      </c>
      <c r="AE70" s="5" t="s">
        <v>453</v>
      </c>
      <c r="AF70" s="5" t="s">
        <v>454</v>
      </c>
      <c r="AG70" s="5" t="s">
        <v>455</v>
      </c>
      <c r="AH70" s="5" t="s">
        <v>791</v>
      </c>
      <c r="AI70" s="5" t="s">
        <v>445</v>
      </c>
    </row>
    <row r="71" ht="14.25" spans="1:35">
      <c r="A71" s="5">
        <v>69</v>
      </c>
      <c r="B71" s="5" t="s">
        <v>432</v>
      </c>
      <c r="C71" s="5" t="s">
        <v>433</v>
      </c>
      <c r="D71" s="5" t="s">
        <v>434</v>
      </c>
      <c r="E71" s="5" t="s">
        <v>435</v>
      </c>
      <c r="F71" s="5" t="s">
        <v>179</v>
      </c>
      <c r="G71" s="5" t="s">
        <v>792</v>
      </c>
      <c r="H71" s="5" t="s">
        <v>793</v>
      </c>
      <c r="I71" s="5" t="s">
        <v>794</v>
      </c>
      <c r="J71" s="5" t="s">
        <v>440</v>
      </c>
      <c r="K71" s="5" t="s">
        <v>441</v>
      </c>
      <c r="L71" s="5" t="s">
        <v>442</v>
      </c>
      <c r="M71" s="5" t="s">
        <v>442</v>
      </c>
      <c r="N71" s="5" t="s">
        <v>161</v>
      </c>
      <c r="O71" s="5" t="s">
        <v>442</v>
      </c>
      <c r="P71" s="5" t="s">
        <v>28</v>
      </c>
      <c r="Q71" s="5" t="s">
        <v>444</v>
      </c>
      <c r="R71" s="5" t="s">
        <v>445</v>
      </c>
      <c r="S71" s="5" t="s">
        <v>445</v>
      </c>
      <c r="T71" s="5" t="s">
        <v>36</v>
      </c>
      <c r="U71" s="5" t="s">
        <v>442</v>
      </c>
      <c r="V71" s="5" t="s">
        <v>461</v>
      </c>
      <c r="W71" s="5" t="s">
        <v>447</v>
      </c>
      <c r="X71" s="5" t="s">
        <v>795</v>
      </c>
      <c r="Y71" s="5" t="s">
        <v>244</v>
      </c>
      <c r="Z71" s="5" t="s">
        <v>449</v>
      </c>
      <c r="AA71" s="5" t="s">
        <v>450</v>
      </c>
      <c r="AB71" s="5" t="s">
        <v>30</v>
      </c>
      <c r="AC71" s="5" t="s">
        <v>29</v>
      </c>
      <c r="AD71" s="5" t="s">
        <v>452</v>
      </c>
      <c r="AE71" s="5" t="s">
        <v>453</v>
      </c>
      <c r="AF71" s="5" t="s">
        <v>454</v>
      </c>
      <c r="AG71" s="5" t="s">
        <v>455</v>
      </c>
      <c r="AH71" s="5" t="s">
        <v>796</v>
      </c>
      <c r="AI71" s="5" t="s">
        <v>445</v>
      </c>
    </row>
    <row r="72" ht="14.25" spans="1:35">
      <c r="A72" s="5">
        <v>70</v>
      </c>
      <c r="B72" s="5" t="s">
        <v>432</v>
      </c>
      <c r="C72" s="5" t="s">
        <v>433</v>
      </c>
      <c r="D72" s="5" t="s">
        <v>434</v>
      </c>
      <c r="E72" s="5" t="s">
        <v>435</v>
      </c>
      <c r="F72" s="5" t="s">
        <v>182</v>
      </c>
      <c r="G72" s="5" t="s">
        <v>797</v>
      </c>
      <c r="H72" s="5" t="s">
        <v>798</v>
      </c>
      <c r="I72" s="5" t="s">
        <v>799</v>
      </c>
      <c r="J72" s="5" t="s">
        <v>440</v>
      </c>
      <c r="K72" s="5" t="s">
        <v>441</v>
      </c>
      <c r="L72" s="5" t="s">
        <v>442</v>
      </c>
      <c r="M72" s="5" t="s">
        <v>442</v>
      </c>
      <c r="N72" s="5" t="s">
        <v>161</v>
      </c>
      <c r="O72" s="5" t="s">
        <v>442</v>
      </c>
      <c r="P72" s="5" t="s">
        <v>117</v>
      </c>
      <c r="Q72" s="5" t="s">
        <v>444</v>
      </c>
      <c r="R72" s="5" t="s">
        <v>445</v>
      </c>
      <c r="S72" s="5" t="s">
        <v>445</v>
      </c>
      <c r="T72" s="5" t="s">
        <v>31</v>
      </c>
      <c r="U72" s="5" t="s">
        <v>442</v>
      </c>
      <c r="V72" s="5" t="s">
        <v>461</v>
      </c>
      <c r="W72" s="5" t="s">
        <v>473</v>
      </c>
      <c r="X72" s="5" t="s">
        <v>800</v>
      </c>
      <c r="Y72" s="5" t="s">
        <v>244</v>
      </c>
      <c r="Z72" s="5" t="s">
        <v>449</v>
      </c>
      <c r="AA72" s="5" t="s">
        <v>450</v>
      </c>
      <c r="AB72" s="5" t="s">
        <v>30</v>
      </c>
      <c r="AC72" s="5" t="s">
        <v>29</v>
      </c>
      <c r="AD72" s="5" t="s">
        <v>452</v>
      </c>
      <c r="AE72" s="5" t="s">
        <v>453</v>
      </c>
      <c r="AF72" s="5" t="s">
        <v>454</v>
      </c>
      <c r="AG72" s="5" t="s">
        <v>455</v>
      </c>
      <c r="AH72" s="5" t="s">
        <v>765</v>
      </c>
      <c r="AI72" s="5" t="s">
        <v>445</v>
      </c>
    </row>
    <row r="73" ht="14.25" spans="1:35">
      <c r="A73" s="5">
        <v>71</v>
      </c>
      <c r="B73" s="5" t="s">
        <v>432</v>
      </c>
      <c r="C73" s="5" t="s">
        <v>433</v>
      </c>
      <c r="D73" s="5" t="s">
        <v>434</v>
      </c>
      <c r="E73" s="5" t="s">
        <v>435</v>
      </c>
      <c r="F73" s="5" t="s">
        <v>801</v>
      </c>
      <c r="G73" s="5" t="s">
        <v>802</v>
      </c>
      <c r="H73" s="5" t="s">
        <v>803</v>
      </c>
      <c r="I73" s="5" t="s">
        <v>804</v>
      </c>
      <c r="J73" s="5" t="s">
        <v>440</v>
      </c>
      <c r="K73" s="5" t="s">
        <v>441</v>
      </c>
      <c r="L73" s="5" t="s">
        <v>442</v>
      </c>
      <c r="M73" s="5" t="s">
        <v>442</v>
      </c>
      <c r="N73" s="5" t="s">
        <v>161</v>
      </c>
      <c r="O73" s="5" t="s">
        <v>442</v>
      </c>
      <c r="P73" s="5" t="s">
        <v>67</v>
      </c>
      <c r="Q73" s="5" t="s">
        <v>444</v>
      </c>
      <c r="R73" s="5" t="s">
        <v>445</v>
      </c>
      <c r="S73" s="5" t="s">
        <v>445</v>
      </c>
      <c r="T73" s="5" t="s">
        <v>36</v>
      </c>
      <c r="U73" s="5" t="s">
        <v>442</v>
      </c>
      <c r="V73" s="5" t="s">
        <v>461</v>
      </c>
      <c r="W73" s="5" t="s">
        <v>447</v>
      </c>
      <c r="X73" s="5" t="s">
        <v>693</v>
      </c>
      <c r="Y73" s="5" t="s">
        <v>244</v>
      </c>
      <c r="Z73" s="5" t="s">
        <v>449</v>
      </c>
      <c r="AA73" s="5" t="s">
        <v>450</v>
      </c>
      <c r="AB73" s="5" t="s">
        <v>451</v>
      </c>
      <c r="AC73" s="5" t="s">
        <v>29</v>
      </c>
      <c r="AD73" s="5" t="s">
        <v>452</v>
      </c>
      <c r="AE73" s="5" t="s">
        <v>453</v>
      </c>
      <c r="AF73" s="5" t="s">
        <v>454</v>
      </c>
      <c r="AG73" s="5" t="s">
        <v>455</v>
      </c>
      <c r="AH73" s="5" t="s">
        <v>805</v>
      </c>
      <c r="AI73" s="5" t="s">
        <v>445</v>
      </c>
    </row>
    <row r="74" ht="14.25" spans="1:35">
      <c r="A74" s="5">
        <v>72</v>
      </c>
      <c r="B74" s="5" t="s">
        <v>432</v>
      </c>
      <c r="C74" s="5" t="s">
        <v>433</v>
      </c>
      <c r="D74" s="5" t="s">
        <v>434</v>
      </c>
      <c r="E74" s="5" t="s">
        <v>435</v>
      </c>
      <c r="F74" s="5" t="s">
        <v>806</v>
      </c>
      <c r="G74" s="5" t="s">
        <v>807</v>
      </c>
      <c r="H74" s="5" t="s">
        <v>808</v>
      </c>
      <c r="I74" s="5" t="s">
        <v>809</v>
      </c>
      <c r="J74" s="5" t="s">
        <v>440</v>
      </c>
      <c r="K74" s="5" t="s">
        <v>441</v>
      </c>
      <c r="L74" s="5" t="s">
        <v>442</v>
      </c>
      <c r="M74" s="5" t="s">
        <v>442</v>
      </c>
      <c r="N74" s="5" t="s">
        <v>810</v>
      </c>
      <c r="O74" s="5" t="s">
        <v>442</v>
      </c>
      <c r="P74" s="5" t="s">
        <v>67</v>
      </c>
      <c r="Q74" s="5" t="s">
        <v>444</v>
      </c>
      <c r="R74" s="5" t="s">
        <v>445</v>
      </c>
      <c r="S74" s="5" t="s">
        <v>445</v>
      </c>
      <c r="T74" s="5" t="s">
        <v>36</v>
      </c>
      <c r="U74" s="5" t="s">
        <v>442</v>
      </c>
      <c r="V74" s="5" t="s">
        <v>461</v>
      </c>
      <c r="W74" s="5" t="s">
        <v>447</v>
      </c>
      <c r="X74" s="5" t="s">
        <v>586</v>
      </c>
      <c r="Y74" s="5" t="s">
        <v>244</v>
      </c>
      <c r="Z74" s="5" t="s">
        <v>449</v>
      </c>
      <c r="AA74" s="5" t="s">
        <v>450</v>
      </c>
      <c r="AB74" s="5" t="s">
        <v>451</v>
      </c>
      <c r="AC74" s="5" t="s">
        <v>29</v>
      </c>
      <c r="AD74" s="5" t="s">
        <v>452</v>
      </c>
      <c r="AE74" s="5" t="s">
        <v>453</v>
      </c>
      <c r="AF74" s="5" t="s">
        <v>454</v>
      </c>
      <c r="AG74" s="5" t="s">
        <v>455</v>
      </c>
      <c r="AH74" s="5" t="s">
        <v>650</v>
      </c>
      <c r="AI74" s="5" t="s">
        <v>445</v>
      </c>
    </row>
    <row r="75" ht="14.25" spans="1:35">
      <c r="A75" s="5">
        <v>73</v>
      </c>
      <c r="B75" s="5" t="s">
        <v>432</v>
      </c>
      <c r="C75" s="5" t="s">
        <v>433</v>
      </c>
      <c r="D75" s="5" t="s">
        <v>434</v>
      </c>
      <c r="E75" s="5" t="s">
        <v>435</v>
      </c>
      <c r="F75" s="5" t="s">
        <v>811</v>
      </c>
      <c r="G75" s="5" t="s">
        <v>812</v>
      </c>
      <c r="H75" s="5" t="s">
        <v>813</v>
      </c>
      <c r="I75" s="5" t="s">
        <v>814</v>
      </c>
      <c r="J75" s="5" t="s">
        <v>440</v>
      </c>
      <c r="K75" s="5" t="s">
        <v>441</v>
      </c>
      <c r="L75" s="5" t="s">
        <v>442</v>
      </c>
      <c r="M75" s="5" t="s">
        <v>442</v>
      </c>
      <c r="N75" s="5" t="s">
        <v>815</v>
      </c>
      <c r="O75" s="5" t="s">
        <v>442</v>
      </c>
      <c r="P75" s="5" t="s">
        <v>67</v>
      </c>
      <c r="Q75" s="5" t="s">
        <v>444</v>
      </c>
      <c r="R75" s="5" t="s">
        <v>445</v>
      </c>
      <c r="S75" s="5" t="s">
        <v>445</v>
      </c>
      <c r="T75" s="5" t="s">
        <v>31</v>
      </c>
      <c r="U75" s="5" t="s">
        <v>442</v>
      </c>
      <c r="V75" s="5" t="s">
        <v>461</v>
      </c>
      <c r="W75" s="5" t="s">
        <v>473</v>
      </c>
      <c r="X75" s="5" t="s">
        <v>816</v>
      </c>
      <c r="Y75" s="5" t="s">
        <v>244</v>
      </c>
      <c r="Z75" s="5" t="s">
        <v>449</v>
      </c>
      <c r="AA75" s="5" t="s">
        <v>450</v>
      </c>
      <c r="AB75" s="5" t="s">
        <v>451</v>
      </c>
      <c r="AC75" s="5" t="s">
        <v>29</v>
      </c>
      <c r="AD75" s="5" t="s">
        <v>452</v>
      </c>
      <c r="AE75" s="5" t="s">
        <v>453</v>
      </c>
      <c r="AF75" s="5" t="s">
        <v>454</v>
      </c>
      <c r="AG75" s="5" t="s">
        <v>455</v>
      </c>
      <c r="AH75" s="5" t="s">
        <v>817</v>
      </c>
      <c r="AI75" s="5" t="s">
        <v>445</v>
      </c>
    </row>
    <row r="76" ht="14.25" spans="1:35">
      <c r="A76" s="5">
        <v>74</v>
      </c>
      <c r="B76" s="5" t="s">
        <v>432</v>
      </c>
      <c r="C76" s="5" t="s">
        <v>433</v>
      </c>
      <c r="D76" s="5" t="s">
        <v>434</v>
      </c>
      <c r="E76" s="5" t="s">
        <v>435</v>
      </c>
      <c r="F76" s="5" t="s">
        <v>818</v>
      </c>
      <c r="G76" s="5" t="s">
        <v>819</v>
      </c>
      <c r="H76" s="5" t="s">
        <v>820</v>
      </c>
      <c r="I76" s="5" t="s">
        <v>821</v>
      </c>
      <c r="J76" s="5" t="s">
        <v>440</v>
      </c>
      <c r="K76" s="5" t="s">
        <v>441</v>
      </c>
      <c r="L76" s="5" t="s">
        <v>442</v>
      </c>
      <c r="M76" s="5" t="s">
        <v>442</v>
      </c>
      <c r="N76" s="5" t="s">
        <v>161</v>
      </c>
      <c r="O76" s="5" t="s">
        <v>442</v>
      </c>
      <c r="P76" s="5" t="s">
        <v>67</v>
      </c>
      <c r="Q76" s="5" t="s">
        <v>444</v>
      </c>
      <c r="R76" s="5" t="s">
        <v>445</v>
      </c>
      <c r="S76" s="5" t="s">
        <v>445</v>
      </c>
      <c r="T76" s="5" t="s">
        <v>36</v>
      </c>
      <c r="U76" s="5" t="s">
        <v>442</v>
      </c>
      <c r="V76" s="5" t="s">
        <v>461</v>
      </c>
      <c r="W76" s="5" t="s">
        <v>447</v>
      </c>
      <c r="X76" s="5" t="s">
        <v>822</v>
      </c>
      <c r="Y76" s="5" t="s">
        <v>244</v>
      </c>
      <c r="Z76" s="5" t="s">
        <v>449</v>
      </c>
      <c r="AA76" s="5" t="s">
        <v>450</v>
      </c>
      <c r="AB76" s="5" t="s">
        <v>451</v>
      </c>
      <c r="AC76" s="5" t="s">
        <v>29</v>
      </c>
      <c r="AD76" s="5" t="s">
        <v>452</v>
      </c>
      <c r="AE76" s="5" t="s">
        <v>453</v>
      </c>
      <c r="AF76" s="5" t="s">
        <v>454</v>
      </c>
      <c r="AG76" s="5" t="s">
        <v>455</v>
      </c>
      <c r="AH76" s="5" t="s">
        <v>823</v>
      </c>
      <c r="AI76" s="5" t="s">
        <v>445</v>
      </c>
    </row>
    <row r="77" ht="14.25" spans="1:35">
      <c r="A77" s="5">
        <v>75</v>
      </c>
      <c r="B77" s="5" t="s">
        <v>432</v>
      </c>
      <c r="C77" s="5" t="s">
        <v>433</v>
      </c>
      <c r="D77" s="5" t="s">
        <v>434</v>
      </c>
      <c r="E77" s="5" t="s">
        <v>435</v>
      </c>
      <c r="F77" s="5" t="s">
        <v>824</v>
      </c>
      <c r="G77" s="5" t="s">
        <v>825</v>
      </c>
      <c r="H77" s="5" t="s">
        <v>826</v>
      </c>
      <c r="I77" s="5" t="s">
        <v>827</v>
      </c>
      <c r="J77" s="5" t="s">
        <v>440</v>
      </c>
      <c r="K77" s="5" t="s">
        <v>441</v>
      </c>
      <c r="L77" s="5" t="s">
        <v>442</v>
      </c>
      <c r="M77" s="5" t="s">
        <v>442</v>
      </c>
      <c r="N77" s="5" t="s">
        <v>828</v>
      </c>
      <c r="O77" s="5" t="s">
        <v>442</v>
      </c>
      <c r="P77" s="5" t="s">
        <v>28</v>
      </c>
      <c r="Q77" s="5" t="s">
        <v>444</v>
      </c>
      <c r="R77" s="5" t="s">
        <v>445</v>
      </c>
      <c r="S77" s="5" t="s">
        <v>445</v>
      </c>
      <c r="T77" s="5" t="s">
        <v>36</v>
      </c>
      <c r="U77" s="5" t="s">
        <v>442</v>
      </c>
      <c r="V77" s="5" t="s">
        <v>446</v>
      </c>
      <c r="W77" s="5" t="s">
        <v>473</v>
      </c>
      <c r="X77" s="5" t="s">
        <v>527</v>
      </c>
      <c r="Y77" s="5" t="s">
        <v>244</v>
      </c>
      <c r="Z77" s="5" t="s">
        <v>449</v>
      </c>
      <c r="AA77" s="5" t="s">
        <v>450</v>
      </c>
      <c r="AB77" s="5" t="s">
        <v>451</v>
      </c>
      <c r="AC77" s="5" t="s">
        <v>29</v>
      </c>
      <c r="AD77" s="5" t="s">
        <v>452</v>
      </c>
      <c r="AE77" s="5" t="s">
        <v>453</v>
      </c>
      <c r="AF77" s="5" t="s">
        <v>454</v>
      </c>
      <c r="AG77" s="5" t="s">
        <v>455</v>
      </c>
      <c r="AH77" s="5" t="s">
        <v>829</v>
      </c>
      <c r="AI77" s="5" t="s">
        <v>445</v>
      </c>
    </row>
    <row r="78" ht="14.25" spans="1:35">
      <c r="A78" s="5">
        <v>76</v>
      </c>
      <c r="B78" s="5" t="s">
        <v>432</v>
      </c>
      <c r="C78" s="5" t="s">
        <v>433</v>
      </c>
      <c r="D78" s="5" t="s">
        <v>434</v>
      </c>
      <c r="E78" s="5" t="s">
        <v>435</v>
      </c>
      <c r="F78" s="5" t="s">
        <v>830</v>
      </c>
      <c r="G78" s="5" t="s">
        <v>831</v>
      </c>
      <c r="H78" s="5" t="s">
        <v>832</v>
      </c>
      <c r="I78" s="5" t="s">
        <v>833</v>
      </c>
      <c r="J78" s="5" t="s">
        <v>440</v>
      </c>
      <c r="K78" s="5" t="s">
        <v>441</v>
      </c>
      <c r="L78" s="5" t="s">
        <v>442</v>
      </c>
      <c r="M78" s="5" t="s">
        <v>442</v>
      </c>
      <c r="N78" s="5" t="s">
        <v>828</v>
      </c>
      <c r="O78" s="5" t="s">
        <v>442</v>
      </c>
      <c r="P78" s="5" t="s">
        <v>67</v>
      </c>
      <c r="Q78" s="5" t="s">
        <v>444</v>
      </c>
      <c r="R78" s="5" t="s">
        <v>445</v>
      </c>
      <c r="S78" s="5" t="s">
        <v>445</v>
      </c>
      <c r="T78" s="5" t="s">
        <v>36</v>
      </c>
      <c r="U78" s="5" t="s">
        <v>442</v>
      </c>
      <c r="V78" s="5" t="s">
        <v>461</v>
      </c>
      <c r="W78" s="5" t="s">
        <v>473</v>
      </c>
      <c r="X78" s="5" t="s">
        <v>586</v>
      </c>
      <c r="Y78" s="5" t="s">
        <v>244</v>
      </c>
      <c r="Z78" s="5" t="s">
        <v>449</v>
      </c>
      <c r="AA78" s="5" t="s">
        <v>450</v>
      </c>
      <c r="AB78" s="5" t="s">
        <v>451</v>
      </c>
      <c r="AC78" s="5" t="s">
        <v>29</v>
      </c>
      <c r="AD78" s="5" t="s">
        <v>452</v>
      </c>
      <c r="AE78" s="5" t="s">
        <v>453</v>
      </c>
      <c r="AF78" s="5" t="s">
        <v>454</v>
      </c>
      <c r="AG78" s="5" t="s">
        <v>455</v>
      </c>
      <c r="AH78" s="5" t="s">
        <v>834</v>
      </c>
      <c r="AI78" s="5" t="s">
        <v>445</v>
      </c>
    </row>
    <row r="79" ht="14.25" spans="1:35">
      <c r="A79" s="5">
        <v>77</v>
      </c>
      <c r="B79" s="5" t="s">
        <v>432</v>
      </c>
      <c r="C79" s="5" t="s">
        <v>433</v>
      </c>
      <c r="D79" s="5" t="s">
        <v>434</v>
      </c>
      <c r="E79" s="5" t="s">
        <v>435</v>
      </c>
      <c r="F79" s="5" t="s">
        <v>835</v>
      </c>
      <c r="G79" s="5" t="s">
        <v>836</v>
      </c>
      <c r="H79" s="5" t="s">
        <v>837</v>
      </c>
      <c r="I79" s="5" t="s">
        <v>838</v>
      </c>
      <c r="J79" s="5" t="s">
        <v>440</v>
      </c>
      <c r="K79" s="5" t="s">
        <v>441</v>
      </c>
      <c r="L79" s="5" t="s">
        <v>442</v>
      </c>
      <c r="M79" s="5" t="s">
        <v>442</v>
      </c>
      <c r="N79" s="5" t="s">
        <v>161</v>
      </c>
      <c r="O79" s="5" t="s">
        <v>442</v>
      </c>
      <c r="P79" s="5" t="s">
        <v>167</v>
      </c>
      <c r="Q79" s="5" t="s">
        <v>444</v>
      </c>
      <c r="R79" s="5" t="s">
        <v>445</v>
      </c>
      <c r="S79" s="5" t="s">
        <v>445</v>
      </c>
      <c r="T79" s="5" t="s">
        <v>121</v>
      </c>
      <c r="U79" s="5" t="s">
        <v>442</v>
      </c>
      <c r="V79" s="5" t="s">
        <v>461</v>
      </c>
      <c r="W79" s="5" t="s">
        <v>447</v>
      </c>
      <c r="X79" s="5" t="s">
        <v>839</v>
      </c>
      <c r="Y79" s="5" t="s">
        <v>244</v>
      </c>
      <c r="Z79" s="5" t="s">
        <v>449</v>
      </c>
      <c r="AA79" s="5" t="s">
        <v>450</v>
      </c>
      <c r="AB79" s="5" t="s">
        <v>656</v>
      </c>
      <c r="AC79" s="5" t="s">
        <v>670</v>
      </c>
      <c r="AD79" s="5" t="s">
        <v>452</v>
      </c>
      <c r="AE79" s="5" t="s">
        <v>453</v>
      </c>
      <c r="AF79" s="5" t="s">
        <v>454</v>
      </c>
      <c r="AG79" s="5" t="s">
        <v>455</v>
      </c>
      <c r="AH79" s="5" t="s">
        <v>840</v>
      </c>
      <c r="AI79" s="5" t="s">
        <v>445</v>
      </c>
    </row>
    <row r="80" ht="14.25" spans="1:35">
      <c r="A80" s="5">
        <v>78</v>
      </c>
      <c r="B80" s="5" t="s">
        <v>432</v>
      </c>
      <c r="C80" s="5" t="s">
        <v>433</v>
      </c>
      <c r="D80" s="5" t="s">
        <v>434</v>
      </c>
      <c r="E80" s="5" t="s">
        <v>435</v>
      </c>
      <c r="F80" s="5" t="s">
        <v>176</v>
      </c>
      <c r="G80" s="5" t="s">
        <v>841</v>
      </c>
      <c r="H80" s="5" t="s">
        <v>842</v>
      </c>
      <c r="I80" s="5" t="s">
        <v>843</v>
      </c>
      <c r="J80" s="5" t="s">
        <v>440</v>
      </c>
      <c r="K80" s="5" t="s">
        <v>441</v>
      </c>
      <c r="L80" s="5" t="s">
        <v>442</v>
      </c>
      <c r="M80" s="5" t="s">
        <v>442</v>
      </c>
      <c r="N80" s="5" t="s">
        <v>844</v>
      </c>
      <c r="O80" s="5" t="s">
        <v>442</v>
      </c>
      <c r="P80" s="5" t="s">
        <v>149</v>
      </c>
      <c r="Q80" s="5" t="s">
        <v>444</v>
      </c>
      <c r="R80" s="5" t="s">
        <v>445</v>
      </c>
      <c r="S80" s="5" t="s">
        <v>445</v>
      </c>
      <c r="T80" s="5" t="s">
        <v>36</v>
      </c>
      <c r="U80" s="5" t="s">
        <v>442</v>
      </c>
      <c r="V80" s="5" t="s">
        <v>461</v>
      </c>
      <c r="W80" s="5" t="s">
        <v>488</v>
      </c>
      <c r="X80" s="5" t="s">
        <v>586</v>
      </c>
      <c r="Y80" s="5" t="s">
        <v>244</v>
      </c>
      <c r="Z80" s="5" t="s">
        <v>449</v>
      </c>
      <c r="AA80" s="5" t="s">
        <v>450</v>
      </c>
      <c r="AB80" s="5" t="s">
        <v>30</v>
      </c>
      <c r="AC80" s="5" t="s">
        <v>29</v>
      </c>
      <c r="AD80" s="5" t="s">
        <v>452</v>
      </c>
      <c r="AE80" s="5" t="s">
        <v>453</v>
      </c>
      <c r="AF80" s="5" t="s">
        <v>454</v>
      </c>
      <c r="AG80" s="5" t="s">
        <v>455</v>
      </c>
      <c r="AH80" s="5" t="s">
        <v>845</v>
      </c>
      <c r="AI80" s="5" t="s">
        <v>445</v>
      </c>
    </row>
    <row r="81" ht="14.25" spans="1:35">
      <c r="A81" s="5">
        <v>79</v>
      </c>
      <c r="B81" s="5" t="s">
        <v>432</v>
      </c>
      <c r="C81" s="5" t="s">
        <v>433</v>
      </c>
      <c r="D81" s="5" t="s">
        <v>434</v>
      </c>
      <c r="E81" s="5" t="s">
        <v>435</v>
      </c>
      <c r="F81" s="5" t="s">
        <v>846</v>
      </c>
      <c r="G81" s="5" t="s">
        <v>847</v>
      </c>
      <c r="H81" s="5" t="s">
        <v>848</v>
      </c>
      <c r="I81" s="5" t="s">
        <v>849</v>
      </c>
      <c r="J81" s="5" t="s">
        <v>440</v>
      </c>
      <c r="K81" s="5" t="s">
        <v>441</v>
      </c>
      <c r="L81" s="5" t="s">
        <v>442</v>
      </c>
      <c r="M81" s="5" t="s">
        <v>442</v>
      </c>
      <c r="N81" s="5" t="s">
        <v>161</v>
      </c>
      <c r="O81" s="5" t="s">
        <v>442</v>
      </c>
      <c r="P81" s="5" t="s">
        <v>67</v>
      </c>
      <c r="Q81" s="5" t="s">
        <v>444</v>
      </c>
      <c r="R81" s="5" t="s">
        <v>445</v>
      </c>
      <c r="S81" s="5" t="s">
        <v>445</v>
      </c>
      <c r="T81" s="5" t="s">
        <v>36</v>
      </c>
      <c r="U81" s="5" t="s">
        <v>442</v>
      </c>
      <c r="V81" s="5" t="s">
        <v>446</v>
      </c>
      <c r="W81" s="5" t="s">
        <v>447</v>
      </c>
      <c r="X81" s="5" t="s">
        <v>816</v>
      </c>
      <c r="Y81" s="5" t="s">
        <v>244</v>
      </c>
      <c r="Z81" s="5" t="s">
        <v>449</v>
      </c>
      <c r="AA81" s="5" t="s">
        <v>450</v>
      </c>
      <c r="AB81" s="5" t="s">
        <v>451</v>
      </c>
      <c r="AC81" s="5" t="s">
        <v>29</v>
      </c>
      <c r="AD81" s="5" t="s">
        <v>452</v>
      </c>
      <c r="AE81" s="5" t="s">
        <v>453</v>
      </c>
      <c r="AF81" s="5" t="s">
        <v>454</v>
      </c>
      <c r="AG81" s="5" t="s">
        <v>455</v>
      </c>
      <c r="AH81" s="5" t="s">
        <v>601</v>
      </c>
      <c r="AI81" s="5" t="s">
        <v>445</v>
      </c>
    </row>
    <row r="82" ht="14.25" spans="1:35">
      <c r="A82" s="5">
        <v>80</v>
      </c>
      <c r="B82" s="5" t="s">
        <v>432</v>
      </c>
      <c r="C82" s="5" t="s">
        <v>433</v>
      </c>
      <c r="D82" s="5" t="s">
        <v>434</v>
      </c>
      <c r="E82" s="5" t="s">
        <v>435</v>
      </c>
      <c r="F82" s="5" t="s">
        <v>850</v>
      </c>
      <c r="G82" s="5" t="s">
        <v>851</v>
      </c>
      <c r="H82" s="5" t="s">
        <v>852</v>
      </c>
      <c r="I82" s="5" t="s">
        <v>853</v>
      </c>
      <c r="J82" s="5" t="s">
        <v>440</v>
      </c>
      <c r="K82" s="5" t="s">
        <v>441</v>
      </c>
      <c r="L82" s="5" t="s">
        <v>442</v>
      </c>
      <c r="M82" s="5" t="s">
        <v>442</v>
      </c>
      <c r="N82" s="5" t="s">
        <v>854</v>
      </c>
      <c r="O82" s="5" t="s">
        <v>442</v>
      </c>
      <c r="P82" s="5" t="s">
        <v>67</v>
      </c>
      <c r="Q82" s="5" t="s">
        <v>444</v>
      </c>
      <c r="R82" s="5" t="s">
        <v>445</v>
      </c>
      <c r="S82" s="5" t="s">
        <v>445</v>
      </c>
      <c r="T82" s="5" t="s">
        <v>36</v>
      </c>
      <c r="U82" s="5" t="s">
        <v>442</v>
      </c>
      <c r="V82" s="5" t="s">
        <v>461</v>
      </c>
      <c r="W82" s="5" t="s">
        <v>473</v>
      </c>
      <c r="X82" s="5" t="s">
        <v>839</v>
      </c>
      <c r="Y82" s="5" t="s">
        <v>244</v>
      </c>
      <c r="Z82" s="5" t="s">
        <v>449</v>
      </c>
      <c r="AA82" s="5" t="s">
        <v>450</v>
      </c>
      <c r="AB82" s="5" t="s">
        <v>451</v>
      </c>
      <c r="AC82" s="5" t="s">
        <v>29</v>
      </c>
      <c r="AD82" s="5" t="s">
        <v>452</v>
      </c>
      <c r="AE82" s="5" t="s">
        <v>453</v>
      </c>
      <c r="AF82" s="5" t="s">
        <v>454</v>
      </c>
      <c r="AG82" s="5" t="s">
        <v>455</v>
      </c>
      <c r="AH82" s="5" t="s">
        <v>855</v>
      </c>
      <c r="AI82" s="5" t="s">
        <v>445</v>
      </c>
    </row>
    <row r="83" ht="14.25" spans="1:35">
      <c r="A83" s="5">
        <v>81</v>
      </c>
      <c r="B83" s="5" t="s">
        <v>432</v>
      </c>
      <c r="C83" s="5" t="s">
        <v>433</v>
      </c>
      <c r="D83" s="5" t="s">
        <v>434</v>
      </c>
      <c r="E83" s="5" t="s">
        <v>435</v>
      </c>
      <c r="F83" s="5" t="s">
        <v>856</v>
      </c>
      <c r="G83" s="5" t="s">
        <v>857</v>
      </c>
      <c r="H83" s="5" t="s">
        <v>858</v>
      </c>
      <c r="I83" s="5" t="s">
        <v>859</v>
      </c>
      <c r="J83" s="5" t="s">
        <v>440</v>
      </c>
      <c r="K83" s="5" t="s">
        <v>441</v>
      </c>
      <c r="L83" s="5" t="s">
        <v>442</v>
      </c>
      <c r="M83" s="5" t="s">
        <v>442</v>
      </c>
      <c r="N83" s="5" t="s">
        <v>161</v>
      </c>
      <c r="O83" s="5" t="s">
        <v>442</v>
      </c>
      <c r="P83" s="5" t="s">
        <v>67</v>
      </c>
      <c r="Q83" s="5" t="s">
        <v>444</v>
      </c>
      <c r="R83" s="5" t="s">
        <v>445</v>
      </c>
      <c r="S83" s="5" t="s">
        <v>445</v>
      </c>
      <c r="T83" s="5" t="s">
        <v>36</v>
      </c>
      <c r="U83" s="5" t="s">
        <v>442</v>
      </c>
      <c r="V83" s="5" t="s">
        <v>461</v>
      </c>
      <c r="W83" s="5" t="s">
        <v>447</v>
      </c>
      <c r="X83" s="5" t="s">
        <v>675</v>
      </c>
      <c r="Y83" s="5" t="s">
        <v>244</v>
      </c>
      <c r="Z83" s="5" t="s">
        <v>449</v>
      </c>
      <c r="AA83" s="5" t="s">
        <v>450</v>
      </c>
      <c r="AB83" s="5" t="s">
        <v>451</v>
      </c>
      <c r="AC83" s="5" t="s">
        <v>29</v>
      </c>
      <c r="AD83" s="5" t="s">
        <v>452</v>
      </c>
      <c r="AE83" s="5" t="s">
        <v>453</v>
      </c>
      <c r="AF83" s="5" t="s">
        <v>454</v>
      </c>
      <c r="AG83" s="5" t="s">
        <v>455</v>
      </c>
      <c r="AH83" s="5" t="s">
        <v>860</v>
      </c>
      <c r="AI83" s="5" t="s">
        <v>445</v>
      </c>
    </row>
    <row r="84" ht="14.25" spans="1:35">
      <c r="A84" s="5">
        <v>82</v>
      </c>
      <c r="B84" s="5" t="s">
        <v>432</v>
      </c>
      <c r="C84" s="5" t="s">
        <v>433</v>
      </c>
      <c r="D84" s="5" t="s">
        <v>434</v>
      </c>
      <c r="E84" s="5" t="s">
        <v>435</v>
      </c>
      <c r="F84" s="5" t="s">
        <v>861</v>
      </c>
      <c r="G84" s="5" t="s">
        <v>862</v>
      </c>
      <c r="H84" s="5" t="s">
        <v>863</v>
      </c>
      <c r="I84" s="5" t="s">
        <v>864</v>
      </c>
      <c r="J84" s="5" t="s">
        <v>440</v>
      </c>
      <c r="K84" s="5" t="s">
        <v>441</v>
      </c>
      <c r="L84" s="5" t="s">
        <v>442</v>
      </c>
      <c r="M84" s="5" t="s">
        <v>442</v>
      </c>
      <c r="N84" s="5" t="s">
        <v>161</v>
      </c>
      <c r="O84" s="5" t="s">
        <v>442</v>
      </c>
      <c r="P84" s="5" t="s">
        <v>67</v>
      </c>
      <c r="Q84" s="5" t="s">
        <v>444</v>
      </c>
      <c r="R84" s="5" t="s">
        <v>445</v>
      </c>
      <c r="S84" s="5" t="s">
        <v>445</v>
      </c>
      <c r="T84" s="5" t="s">
        <v>865</v>
      </c>
      <c r="U84" s="5" t="s">
        <v>442</v>
      </c>
      <c r="V84" s="5" t="s">
        <v>461</v>
      </c>
      <c r="W84" s="5" t="s">
        <v>447</v>
      </c>
      <c r="X84" s="5" t="s">
        <v>839</v>
      </c>
      <c r="Y84" s="5" t="s">
        <v>244</v>
      </c>
      <c r="Z84" s="5" t="s">
        <v>449</v>
      </c>
      <c r="AA84" s="5" t="s">
        <v>450</v>
      </c>
      <c r="AB84" s="5" t="s">
        <v>451</v>
      </c>
      <c r="AC84" s="5" t="s">
        <v>29</v>
      </c>
      <c r="AD84" s="5" t="s">
        <v>452</v>
      </c>
      <c r="AE84" s="5" t="s">
        <v>453</v>
      </c>
      <c r="AF84" s="5" t="s">
        <v>454</v>
      </c>
      <c r="AG84" s="5" t="s">
        <v>455</v>
      </c>
      <c r="AH84" s="5" t="s">
        <v>866</v>
      </c>
      <c r="AI84" s="5" t="s">
        <v>445</v>
      </c>
    </row>
    <row r="85" ht="14.25" spans="1:35">
      <c r="A85" s="5">
        <v>83</v>
      </c>
      <c r="B85" s="5" t="s">
        <v>432</v>
      </c>
      <c r="C85" s="5" t="s">
        <v>433</v>
      </c>
      <c r="D85" s="5" t="s">
        <v>434</v>
      </c>
      <c r="E85" s="5" t="s">
        <v>435</v>
      </c>
      <c r="F85" s="5" t="s">
        <v>160</v>
      </c>
      <c r="G85" s="5" t="s">
        <v>867</v>
      </c>
      <c r="H85" s="5" t="s">
        <v>868</v>
      </c>
      <c r="I85" s="5" t="s">
        <v>869</v>
      </c>
      <c r="J85" s="5" t="s">
        <v>440</v>
      </c>
      <c r="K85" s="5" t="s">
        <v>441</v>
      </c>
      <c r="L85" s="5" t="s">
        <v>442</v>
      </c>
      <c r="M85" s="5" t="s">
        <v>442</v>
      </c>
      <c r="N85" s="5" t="s">
        <v>810</v>
      </c>
      <c r="O85" s="5" t="s">
        <v>442</v>
      </c>
      <c r="P85" s="5" t="s">
        <v>67</v>
      </c>
      <c r="Q85" s="5" t="s">
        <v>444</v>
      </c>
      <c r="R85" s="5" t="s">
        <v>445</v>
      </c>
      <c r="S85" s="5" t="s">
        <v>445</v>
      </c>
      <c r="T85" s="5" t="s">
        <v>36</v>
      </c>
      <c r="U85" s="5" t="s">
        <v>442</v>
      </c>
      <c r="V85" s="5" t="s">
        <v>461</v>
      </c>
      <c r="W85" s="5" t="s">
        <v>473</v>
      </c>
      <c r="X85" s="5" t="s">
        <v>771</v>
      </c>
      <c r="Y85" s="5" t="s">
        <v>244</v>
      </c>
      <c r="Z85" s="5" t="s">
        <v>449</v>
      </c>
      <c r="AA85" s="5" t="s">
        <v>450</v>
      </c>
      <c r="AB85" s="5" t="s">
        <v>30</v>
      </c>
      <c r="AC85" s="5" t="s">
        <v>29</v>
      </c>
      <c r="AD85" s="5" t="s">
        <v>452</v>
      </c>
      <c r="AE85" s="5" t="s">
        <v>453</v>
      </c>
      <c r="AF85" s="5" t="s">
        <v>454</v>
      </c>
      <c r="AG85" s="5" t="s">
        <v>455</v>
      </c>
      <c r="AH85" s="5" t="s">
        <v>870</v>
      </c>
      <c r="AI85" s="5" t="s">
        <v>445</v>
      </c>
    </row>
    <row r="86" ht="14.25" spans="1:35">
      <c r="A86" s="5">
        <v>84</v>
      </c>
      <c r="B86" s="5" t="s">
        <v>432</v>
      </c>
      <c r="C86" s="5" t="s">
        <v>433</v>
      </c>
      <c r="D86" s="5" t="s">
        <v>434</v>
      </c>
      <c r="E86" s="5" t="s">
        <v>435</v>
      </c>
      <c r="F86" s="5" t="s">
        <v>172</v>
      </c>
      <c r="G86" s="5" t="s">
        <v>871</v>
      </c>
      <c r="H86" s="5" t="s">
        <v>872</v>
      </c>
      <c r="I86" s="5" t="s">
        <v>873</v>
      </c>
      <c r="J86" s="5" t="s">
        <v>440</v>
      </c>
      <c r="K86" s="5" t="s">
        <v>441</v>
      </c>
      <c r="L86" s="5" t="s">
        <v>442</v>
      </c>
      <c r="M86" s="5" t="s">
        <v>442</v>
      </c>
      <c r="N86" s="5" t="s">
        <v>810</v>
      </c>
      <c r="O86" s="5" t="s">
        <v>442</v>
      </c>
      <c r="P86" s="5" t="s">
        <v>94</v>
      </c>
      <c r="Q86" s="5" t="s">
        <v>444</v>
      </c>
      <c r="R86" s="5" t="s">
        <v>445</v>
      </c>
      <c r="S86" s="5" t="s">
        <v>445</v>
      </c>
      <c r="T86" s="5" t="s">
        <v>36</v>
      </c>
      <c r="U86" s="5" t="s">
        <v>442</v>
      </c>
      <c r="V86" s="5" t="s">
        <v>461</v>
      </c>
      <c r="W86" s="5" t="s">
        <v>447</v>
      </c>
      <c r="X86" s="5" t="s">
        <v>795</v>
      </c>
      <c r="Y86" s="5" t="s">
        <v>244</v>
      </c>
      <c r="Z86" s="5" t="s">
        <v>449</v>
      </c>
      <c r="AA86" s="5" t="s">
        <v>450</v>
      </c>
      <c r="AB86" s="5" t="s">
        <v>78</v>
      </c>
      <c r="AC86" s="5" t="s">
        <v>29</v>
      </c>
      <c r="AD86" s="5" t="s">
        <v>452</v>
      </c>
      <c r="AE86" s="5" t="s">
        <v>453</v>
      </c>
      <c r="AF86" s="5" t="s">
        <v>454</v>
      </c>
      <c r="AG86" s="5" t="s">
        <v>455</v>
      </c>
      <c r="AH86" s="5" t="s">
        <v>601</v>
      </c>
      <c r="AI86" s="5" t="s">
        <v>445</v>
      </c>
    </row>
    <row r="87" ht="14.25" spans="1:35">
      <c r="A87" s="5">
        <v>85</v>
      </c>
      <c r="B87" s="5" t="s">
        <v>432</v>
      </c>
      <c r="C87" s="5" t="s">
        <v>433</v>
      </c>
      <c r="D87" s="5" t="s">
        <v>434</v>
      </c>
      <c r="E87" s="5" t="s">
        <v>435</v>
      </c>
      <c r="F87" s="5" t="s">
        <v>874</v>
      </c>
      <c r="G87" s="5" t="s">
        <v>875</v>
      </c>
      <c r="H87" s="5" t="s">
        <v>876</v>
      </c>
      <c r="I87" s="5" t="s">
        <v>877</v>
      </c>
      <c r="J87" s="5" t="s">
        <v>440</v>
      </c>
      <c r="K87" s="5" t="s">
        <v>441</v>
      </c>
      <c r="L87" s="5" t="s">
        <v>442</v>
      </c>
      <c r="M87" s="5" t="s">
        <v>442</v>
      </c>
      <c r="N87" s="5" t="s">
        <v>878</v>
      </c>
      <c r="O87" s="5" t="s">
        <v>442</v>
      </c>
      <c r="P87" s="5" t="s">
        <v>94</v>
      </c>
      <c r="Q87" s="5" t="s">
        <v>444</v>
      </c>
      <c r="R87" s="5" t="s">
        <v>445</v>
      </c>
      <c r="S87" s="5" t="s">
        <v>445</v>
      </c>
      <c r="T87" s="5" t="s">
        <v>36</v>
      </c>
      <c r="U87" s="5" t="s">
        <v>442</v>
      </c>
      <c r="V87" s="5" t="s">
        <v>446</v>
      </c>
      <c r="W87" s="5" t="s">
        <v>473</v>
      </c>
      <c r="X87" s="5" t="s">
        <v>448</v>
      </c>
      <c r="Y87" s="5" t="s">
        <v>244</v>
      </c>
      <c r="Z87" s="5" t="s">
        <v>449</v>
      </c>
      <c r="AA87" s="5" t="s">
        <v>450</v>
      </c>
      <c r="AB87" s="5" t="s">
        <v>451</v>
      </c>
      <c r="AC87" s="5" t="s">
        <v>29</v>
      </c>
      <c r="AD87" s="5" t="s">
        <v>452</v>
      </c>
      <c r="AE87" s="5" t="s">
        <v>453</v>
      </c>
      <c r="AF87" s="5" t="s">
        <v>454</v>
      </c>
      <c r="AG87" s="5" t="s">
        <v>455</v>
      </c>
      <c r="AH87" s="5" t="s">
        <v>607</v>
      </c>
      <c r="AI87" s="5" t="s">
        <v>445</v>
      </c>
    </row>
    <row r="88" ht="14.25" spans="1:35">
      <c r="A88" s="5">
        <v>86</v>
      </c>
      <c r="B88" s="5" t="s">
        <v>432</v>
      </c>
      <c r="C88" s="5" t="s">
        <v>433</v>
      </c>
      <c r="D88" s="5" t="s">
        <v>434</v>
      </c>
      <c r="E88" s="5" t="s">
        <v>435</v>
      </c>
      <c r="F88" s="5" t="s">
        <v>879</v>
      </c>
      <c r="G88" s="5" t="s">
        <v>880</v>
      </c>
      <c r="H88" s="5" t="s">
        <v>881</v>
      </c>
      <c r="I88" s="5" t="s">
        <v>882</v>
      </c>
      <c r="J88" s="5" t="s">
        <v>440</v>
      </c>
      <c r="K88" s="5" t="s">
        <v>441</v>
      </c>
      <c r="L88" s="5" t="s">
        <v>442</v>
      </c>
      <c r="M88" s="5" t="s">
        <v>442</v>
      </c>
      <c r="N88" s="5" t="s">
        <v>878</v>
      </c>
      <c r="O88" s="5" t="s">
        <v>442</v>
      </c>
      <c r="P88" s="5" t="s">
        <v>67</v>
      </c>
      <c r="Q88" s="5" t="s">
        <v>444</v>
      </c>
      <c r="R88" s="5" t="s">
        <v>445</v>
      </c>
      <c r="S88" s="5" t="s">
        <v>445</v>
      </c>
      <c r="T88" s="5" t="s">
        <v>36</v>
      </c>
      <c r="U88" s="5" t="s">
        <v>442</v>
      </c>
      <c r="V88" s="5" t="s">
        <v>461</v>
      </c>
      <c r="W88" s="5" t="s">
        <v>473</v>
      </c>
      <c r="X88" s="5" t="s">
        <v>883</v>
      </c>
      <c r="Y88" s="5" t="s">
        <v>884</v>
      </c>
      <c r="Z88" s="5" t="s">
        <v>885</v>
      </c>
      <c r="AA88" s="5" t="s">
        <v>450</v>
      </c>
      <c r="AB88" s="5" t="s">
        <v>451</v>
      </c>
      <c r="AC88" s="5" t="s">
        <v>29</v>
      </c>
      <c r="AD88" s="5" t="s">
        <v>452</v>
      </c>
      <c r="AE88" s="5" t="s">
        <v>453</v>
      </c>
      <c r="AF88" s="5" t="s">
        <v>454</v>
      </c>
      <c r="AG88" s="5" t="s">
        <v>455</v>
      </c>
      <c r="AH88" s="5" t="s">
        <v>886</v>
      </c>
      <c r="AI88" s="5" t="s">
        <v>445</v>
      </c>
    </row>
    <row r="89" ht="14.25" spans="1:35">
      <c r="A89" s="5">
        <v>87</v>
      </c>
      <c r="B89" s="5" t="s">
        <v>432</v>
      </c>
      <c r="C89" s="5" t="s">
        <v>433</v>
      </c>
      <c r="D89" s="5" t="s">
        <v>434</v>
      </c>
      <c r="E89" s="5" t="s">
        <v>435</v>
      </c>
      <c r="F89" s="5" t="s">
        <v>887</v>
      </c>
      <c r="G89" s="5" t="s">
        <v>888</v>
      </c>
      <c r="H89" s="5" t="s">
        <v>889</v>
      </c>
      <c r="I89" s="5" t="s">
        <v>890</v>
      </c>
      <c r="J89" s="5" t="s">
        <v>440</v>
      </c>
      <c r="K89" s="5" t="s">
        <v>441</v>
      </c>
      <c r="L89" s="5" t="s">
        <v>442</v>
      </c>
      <c r="M89" s="5" t="s">
        <v>442</v>
      </c>
      <c r="N89" s="5" t="s">
        <v>161</v>
      </c>
      <c r="O89" s="5" t="s">
        <v>442</v>
      </c>
      <c r="P89" s="5" t="s">
        <v>149</v>
      </c>
      <c r="Q89" s="5" t="s">
        <v>444</v>
      </c>
      <c r="R89" s="5" t="s">
        <v>445</v>
      </c>
      <c r="S89" s="5" t="s">
        <v>445</v>
      </c>
      <c r="T89" s="5" t="s">
        <v>31</v>
      </c>
      <c r="U89" s="5" t="s">
        <v>442</v>
      </c>
      <c r="V89" s="5" t="s">
        <v>461</v>
      </c>
      <c r="W89" s="5" t="s">
        <v>447</v>
      </c>
      <c r="X89" s="5" t="s">
        <v>448</v>
      </c>
      <c r="Y89" s="5" t="s">
        <v>244</v>
      </c>
      <c r="Z89" s="5" t="s">
        <v>449</v>
      </c>
      <c r="AA89" s="5" t="s">
        <v>450</v>
      </c>
      <c r="AB89" s="5" t="s">
        <v>30</v>
      </c>
      <c r="AC89" s="5" t="s">
        <v>29</v>
      </c>
      <c r="AD89" s="5" t="s">
        <v>452</v>
      </c>
      <c r="AE89" s="5" t="s">
        <v>453</v>
      </c>
      <c r="AF89" s="5" t="s">
        <v>454</v>
      </c>
      <c r="AG89" s="5" t="s">
        <v>455</v>
      </c>
      <c r="AH89" s="5" t="s">
        <v>791</v>
      </c>
      <c r="AI89" s="5" t="s">
        <v>445</v>
      </c>
    </row>
    <row r="90" ht="14.25" spans="1:35">
      <c r="A90" s="5">
        <v>88</v>
      </c>
      <c r="B90" s="5" t="s">
        <v>432</v>
      </c>
      <c r="C90" s="5" t="s">
        <v>433</v>
      </c>
      <c r="D90" s="5" t="s">
        <v>434</v>
      </c>
      <c r="E90" s="5" t="s">
        <v>435</v>
      </c>
      <c r="F90" s="5" t="s">
        <v>891</v>
      </c>
      <c r="G90" s="5" t="s">
        <v>892</v>
      </c>
      <c r="H90" s="5" t="s">
        <v>893</v>
      </c>
      <c r="I90" s="5" t="s">
        <v>894</v>
      </c>
      <c r="J90" s="5" t="s">
        <v>440</v>
      </c>
      <c r="K90" s="5" t="s">
        <v>441</v>
      </c>
      <c r="L90" s="5" t="s">
        <v>442</v>
      </c>
      <c r="M90" s="5" t="s">
        <v>442</v>
      </c>
      <c r="N90" s="5" t="s">
        <v>161</v>
      </c>
      <c r="O90" s="5" t="s">
        <v>442</v>
      </c>
      <c r="P90" s="5" t="s">
        <v>149</v>
      </c>
      <c r="Q90" s="5" t="s">
        <v>444</v>
      </c>
      <c r="R90" s="5" t="s">
        <v>445</v>
      </c>
      <c r="S90" s="5" t="s">
        <v>445</v>
      </c>
      <c r="T90" s="5" t="s">
        <v>36</v>
      </c>
      <c r="U90" s="5" t="s">
        <v>442</v>
      </c>
      <c r="V90" s="5" t="s">
        <v>461</v>
      </c>
      <c r="W90" s="5" t="s">
        <v>447</v>
      </c>
      <c r="X90" s="5" t="s">
        <v>895</v>
      </c>
      <c r="Y90" s="5" t="s">
        <v>244</v>
      </c>
      <c r="Z90" s="5" t="s">
        <v>449</v>
      </c>
      <c r="AA90" s="5" t="s">
        <v>450</v>
      </c>
      <c r="AB90" s="5" t="s">
        <v>451</v>
      </c>
      <c r="AC90" s="5" t="s">
        <v>29</v>
      </c>
      <c r="AD90" s="5" t="s">
        <v>452</v>
      </c>
      <c r="AE90" s="5" t="s">
        <v>453</v>
      </c>
      <c r="AF90" s="5" t="s">
        <v>454</v>
      </c>
      <c r="AG90" s="5" t="s">
        <v>455</v>
      </c>
      <c r="AH90" s="5" t="s">
        <v>870</v>
      </c>
      <c r="AI90" s="5" t="s">
        <v>445</v>
      </c>
    </row>
    <row r="91" ht="14.25" spans="1:35">
      <c r="A91" s="5">
        <v>89</v>
      </c>
      <c r="B91" s="5" t="s">
        <v>432</v>
      </c>
      <c r="C91" s="5" t="s">
        <v>433</v>
      </c>
      <c r="D91" s="5" t="s">
        <v>434</v>
      </c>
      <c r="E91" s="5" t="s">
        <v>435</v>
      </c>
      <c r="F91" s="5" t="s">
        <v>896</v>
      </c>
      <c r="G91" s="5" t="s">
        <v>897</v>
      </c>
      <c r="H91" s="5" t="s">
        <v>898</v>
      </c>
      <c r="I91" s="5" t="s">
        <v>899</v>
      </c>
      <c r="J91" s="5" t="s">
        <v>440</v>
      </c>
      <c r="K91" s="5" t="s">
        <v>441</v>
      </c>
      <c r="L91" s="5" t="s">
        <v>442</v>
      </c>
      <c r="M91" s="5" t="s">
        <v>442</v>
      </c>
      <c r="N91" s="5" t="s">
        <v>900</v>
      </c>
      <c r="O91" s="5" t="s">
        <v>442</v>
      </c>
      <c r="P91" s="5" t="s">
        <v>67</v>
      </c>
      <c r="Q91" s="5" t="s">
        <v>444</v>
      </c>
      <c r="R91" s="5" t="s">
        <v>445</v>
      </c>
      <c r="S91" s="5" t="s">
        <v>445</v>
      </c>
      <c r="T91" s="5" t="s">
        <v>31</v>
      </c>
      <c r="U91" s="5" t="s">
        <v>442</v>
      </c>
      <c r="V91" s="5" t="s">
        <v>461</v>
      </c>
      <c r="W91" s="5" t="s">
        <v>473</v>
      </c>
      <c r="X91" s="5" t="s">
        <v>901</v>
      </c>
      <c r="Y91" s="5" t="s">
        <v>244</v>
      </c>
      <c r="Z91" s="5" t="s">
        <v>449</v>
      </c>
      <c r="AA91" s="5" t="s">
        <v>450</v>
      </c>
      <c r="AB91" s="5" t="s">
        <v>451</v>
      </c>
      <c r="AC91" s="5" t="s">
        <v>29</v>
      </c>
      <c r="AD91" s="5" t="s">
        <v>452</v>
      </c>
      <c r="AE91" s="5" t="s">
        <v>453</v>
      </c>
      <c r="AF91" s="5" t="s">
        <v>454</v>
      </c>
      <c r="AG91" s="5" t="s">
        <v>455</v>
      </c>
      <c r="AH91" s="5" t="s">
        <v>902</v>
      </c>
      <c r="AI91" s="5" t="s">
        <v>445</v>
      </c>
    </row>
    <row r="92" ht="14.25" spans="1:35">
      <c r="A92" s="5">
        <v>90</v>
      </c>
      <c r="B92" s="5" t="s">
        <v>432</v>
      </c>
      <c r="C92" s="5" t="s">
        <v>433</v>
      </c>
      <c r="D92" s="5" t="s">
        <v>434</v>
      </c>
      <c r="E92" s="5" t="s">
        <v>435</v>
      </c>
      <c r="F92" s="5" t="s">
        <v>903</v>
      </c>
      <c r="G92" s="5" t="s">
        <v>904</v>
      </c>
      <c r="H92" s="5" t="s">
        <v>905</v>
      </c>
      <c r="I92" s="5" t="s">
        <v>906</v>
      </c>
      <c r="J92" s="5" t="s">
        <v>440</v>
      </c>
      <c r="K92" s="5" t="s">
        <v>441</v>
      </c>
      <c r="L92" s="5" t="s">
        <v>442</v>
      </c>
      <c r="M92" s="5" t="s">
        <v>442</v>
      </c>
      <c r="N92" s="5" t="s">
        <v>900</v>
      </c>
      <c r="O92" s="5" t="s">
        <v>442</v>
      </c>
      <c r="P92" s="5" t="s">
        <v>94</v>
      </c>
      <c r="Q92" s="5" t="s">
        <v>444</v>
      </c>
      <c r="R92" s="5" t="s">
        <v>445</v>
      </c>
      <c r="S92" s="5" t="s">
        <v>445</v>
      </c>
      <c r="T92" s="5" t="s">
        <v>36</v>
      </c>
      <c r="U92" s="5" t="s">
        <v>442</v>
      </c>
      <c r="V92" s="5" t="s">
        <v>461</v>
      </c>
      <c r="W92" s="5" t="s">
        <v>473</v>
      </c>
      <c r="X92" s="5" t="s">
        <v>907</v>
      </c>
      <c r="Y92" s="5" t="s">
        <v>244</v>
      </c>
      <c r="Z92" s="5" t="s">
        <v>449</v>
      </c>
      <c r="AA92" s="5" t="s">
        <v>450</v>
      </c>
      <c r="AB92" s="5" t="s">
        <v>451</v>
      </c>
      <c r="AC92" s="5" t="s">
        <v>29</v>
      </c>
      <c r="AD92" s="5" t="s">
        <v>452</v>
      </c>
      <c r="AE92" s="5" t="s">
        <v>453</v>
      </c>
      <c r="AF92" s="5" t="s">
        <v>454</v>
      </c>
      <c r="AG92" s="5" t="s">
        <v>455</v>
      </c>
      <c r="AH92" s="5" t="s">
        <v>908</v>
      </c>
      <c r="AI92" s="5" t="s">
        <v>445</v>
      </c>
    </row>
    <row r="93" ht="14.25" spans="1:35">
      <c r="A93" s="5">
        <v>91</v>
      </c>
      <c r="B93" s="5" t="s">
        <v>432</v>
      </c>
      <c r="C93" s="5" t="s">
        <v>433</v>
      </c>
      <c r="D93" s="5" t="s">
        <v>434</v>
      </c>
      <c r="E93" s="5" t="s">
        <v>435</v>
      </c>
      <c r="F93" s="5" t="s">
        <v>909</v>
      </c>
      <c r="G93" s="5" t="s">
        <v>910</v>
      </c>
      <c r="H93" s="5" t="s">
        <v>911</v>
      </c>
      <c r="I93" s="5" t="s">
        <v>912</v>
      </c>
      <c r="J93" s="5" t="s">
        <v>440</v>
      </c>
      <c r="K93" s="5" t="s">
        <v>441</v>
      </c>
      <c r="L93" s="5" t="s">
        <v>442</v>
      </c>
      <c r="M93" s="5" t="s">
        <v>442</v>
      </c>
      <c r="N93" s="5" t="s">
        <v>161</v>
      </c>
      <c r="O93" s="5" t="s">
        <v>442</v>
      </c>
      <c r="P93" s="5" t="s">
        <v>67</v>
      </c>
      <c r="Q93" s="5" t="s">
        <v>444</v>
      </c>
      <c r="R93" s="5" t="s">
        <v>445</v>
      </c>
      <c r="S93" s="5" t="s">
        <v>445</v>
      </c>
      <c r="T93" s="5" t="s">
        <v>36</v>
      </c>
      <c r="U93" s="5" t="s">
        <v>442</v>
      </c>
      <c r="V93" s="5" t="s">
        <v>461</v>
      </c>
      <c r="W93" s="5" t="s">
        <v>447</v>
      </c>
      <c r="X93" s="5" t="s">
        <v>901</v>
      </c>
      <c r="Y93" s="5" t="s">
        <v>244</v>
      </c>
      <c r="Z93" s="5" t="s">
        <v>449</v>
      </c>
      <c r="AA93" s="5" t="s">
        <v>450</v>
      </c>
      <c r="AB93" s="5" t="s">
        <v>451</v>
      </c>
      <c r="AC93" s="5" t="s">
        <v>29</v>
      </c>
      <c r="AD93" s="5" t="s">
        <v>452</v>
      </c>
      <c r="AE93" s="5" t="s">
        <v>453</v>
      </c>
      <c r="AF93" s="5" t="s">
        <v>454</v>
      </c>
      <c r="AG93" s="5" t="s">
        <v>455</v>
      </c>
      <c r="AH93" s="5" t="s">
        <v>866</v>
      </c>
      <c r="AI93" s="5" t="s">
        <v>445</v>
      </c>
    </row>
    <row r="94" ht="14.25" spans="1:35">
      <c r="A94" s="5">
        <v>92</v>
      </c>
      <c r="B94" s="5" t="s">
        <v>432</v>
      </c>
      <c r="C94" s="5" t="s">
        <v>433</v>
      </c>
      <c r="D94" s="5" t="s">
        <v>434</v>
      </c>
      <c r="E94" s="5" t="s">
        <v>435</v>
      </c>
      <c r="F94" s="5" t="s">
        <v>913</v>
      </c>
      <c r="G94" s="5" t="s">
        <v>914</v>
      </c>
      <c r="H94" s="5" t="s">
        <v>915</v>
      </c>
      <c r="I94" s="5" t="s">
        <v>916</v>
      </c>
      <c r="J94" s="5" t="s">
        <v>440</v>
      </c>
      <c r="K94" s="5" t="s">
        <v>441</v>
      </c>
      <c r="L94" s="5" t="s">
        <v>442</v>
      </c>
      <c r="M94" s="5" t="s">
        <v>442</v>
      </c>
      <c r="N94" s="5" t="s">
        <v>161</v>
      </c>
      <c r="O94" s="5" t="s">
        <v>442</v>
      </c>
      <c r="P94" s="5" t="s">
        <v>67</v>
      </c>
      <c r="Q94" s="5" t="s">
        <v>444</v>
      </c>
      <c r="R94" s="5" t="s">
        <v>445</v>
      </c>
      <c r="S94" s="5" t="s">
        <v>445</v>
      </c>
      <c r="T94" s="5" t="s">
        <v>36</v>
      </c>
      <c r="U94" s="5" t="s">
        <v>442</v>
      </c>
      <c r="V94" s="5" t="s">
        <v>461</v>
      </c>
      <c r="W94" s="5" t="s">
        <v>447</v>
      </c>
      <c r="X94" s="5" t="s">
        <v>790</v>
      </c>
      <c r="Y94" s="5" t="s">
        <v>244</v>
      </c>
      <c r="Z94" s="5" t="s">
        <v>449</v>
      </c>
      <c r="AA94" s="5" t="s">
        <v>450</v>
      </c>
      <c r="AB94" s="5" t="s">
        <v>451</v>
      </c>
      <c r="AC94" s="5" t="s">
        <v>29</v>
      </c>
      <c r="AD94" s="5" t="s">
        <v>452</v>
      </c>
      <c r="AE94" s="5" t="s">
        <v>453</v>
      </c>
      <c r="AF94" s="5" t="s">
        <v>454</v>
      </c>
      <c r="AG94" s="5" t="s">
        <v>455</v>
      </c>
      <c r="AH94" s="5" t="s">
        <v>855</v>
      </c>
      <c r="AI94" s="5" t="s">
        <v>445</v>
      </c>
    </row>
    <row r="95" ht="14.25" spans="1:35">
      <c r="A95" s="5">
        <v>93</v>
      </c>
      <c r="B95" s="5" t="s">
        <v>432</v>
      </c>
      <c r="C95" s="5" t="s">
        <v>433</v>
      </c>
      <c r="D95" s="5" t="s">
        <v>434</v>
      </c>
      <c r="E95" s="5" t="s">
        <v>435</v>
      </c>
      <c r="F95" s="5" t="s">
        <v>917</v>
      </c>
      <c r="G95" s="5" t="s">
        <v>918</v>
      </c>
      <c r="H95" s="5" t="s">
        <v>919</v>
      </c>
      <c r="I95" s="5" t="s">
        <v>920</v>
      </c>
      <c r="J95" s="5" t="s">
        <v>440</v>
      </c>
      <c r="K95" s="5" t="s">
        <v>441</v>
      </c>
      <c r="L95" s="5" t="s">
        <v>442</v>
      </c>
      <c r="M95" s="5" t="s">
        <v>442</v>
      </c>
      <c r="N95" s="5" t="s">
        <v>921</v>
      </c>
      <c r="O95" s="5" t="s">
        <v>442</v>
      </c>
      <c r="P95" s="5" t="s">
        <v>67</v>
      </c>
      <c r="Q95" s="5" t="s">
        <v>444</v>
      </c>
      <c r="R95" s="5" t="s">
        <v>445</v>
      </c>
      <c r="S95" s="5" t="s">
        <v>445</v>
      </c>
      <c r="T95" s="5" t="s">
        <v>121</v>
      </c>
      <c r="U95" s="5" t="s">
        <v>442</v>
      </c>
      <c r="V95" s="5" t="s">
        <v>461</v>
      </c>
      <c r="W95" s="5" t="s">
        <v>473</v>
      </c>
      <c r="X95" s="5" t="s">
        <v>901</v>
      </c>
      <c r="Y95" s="5" t="s">
        <v>244</v>
      </c>
      <c r="Z95" s="5" t="s">
        <v>449</v>
      </c>
      <c r="AA95" s="5" t="s">
        <v>450</v>
      </c>
      <c r="AB95" s="5" t="s">
        <v>451</v>
      </c>
      <c r="AC95" s="5" t="s">
        <v>29</v>
      </c>
      <c r="AD95" s="5" t="s">
        <v>452</v>
      </c>
      <c r="AE95" s="5" t="s">
        <v>453</v>
      </c>
      <c r="AF95" s="5" t="s">
        <v>454</v>
      </c>
      <c r="AG95" s="5" t="s">
        <v>455</v>
      </c>
      <c r="AH95" s="5" t="s">
        <v>922</v>
      </c>
      <c r="AI95" s="5" t="s">
        <v>445</v>
      </c>
    </row>
    <row r="96" ht="14.25" spans="1:35">
      <c r="A96" s="5">
        <v>94</v>
      </c>
      <c r="B96" s="5" t="s">
        <v>432</v>
      </c>
      <c r="C96" s="5" t="s">
        <v>433</v>
      </c>
      <c r="D96" s="5" t="s">
        <v>434</v>
      </c>
      <c r="E96" s="5" t="s">
        <v>435</v>
      </c>
      <c r="F96" s="5" t="s">
        <v>165</v>
      </c>
      <c r="G96" s="5" t="s">
        <v>923</v>
      </c>
      <c r="H96" s="5" t="s">
        <v>924</v>
      </c>
      <c r="I96" s="5" t="s">
        <v>925</v>
      </c>
      <c r="J96" s="5" t="s">
        <v>440</v>
      </c>
      <c r="K96" s="5" t="s">
        <v>441</v>
      </c>
      <c r="L96" s="5" t="s">
        <v>442</v>
      </c>
      <c r="M96" s="5" t="s">
        <v>442</v>
      </c>
      <c r="N96" s="5" t="s">
        <v>161</v>
      </c>
      <c r="O96" s="5" t="s">
        <v>442</v>
      </c>
      <c r="P96" s="5" t="s">
        <v>167</v>
      </c>
      <c r="Q96" s="5" t="s">
        <v>444</v>
      </c>
      <c r="R96" s="5" t="s">
        <v>445</v>
      </c>
      <c r="S96" s="5" t="s">
        <v>445</v>
      </c>
      <c r="T96" s="5" t="s">
        <v>36</v>
      </c>
      <c r="U96" s="5" t="s">
        <v>442</v>
      </c>
      <c r="V96" s="5" t="s">
        <v>461</v>
      </c>
      <c r="W96" s="5" t="s">
        <v>447</v>
      </c>
      <c r="X96" s="5" t="s">
        <v>693</v>
      </c>
      <c r="Y96" s="5" t="s">
        <v>244</v>
      </c>
      <c r="Z96" s="5" t="s">
        <v>449</v>
      </c>
      <c r="AA96" s="5" t="s">
        <v>450</v>
      </c>
      <c r="AB96" s="5" t="s">
        <v>78</v>
      </c>
      <c r="AC96" s="5" t="s">
        <v>29</v>
      </c>
      <c r="AD96" s="5" t="s">
        <v>452</v>
      </c>
      <c r="AE96" s="5" t="s">
        <v>453</v>
      </c>
      <c r="AF96" s="5" t="s">
        <v>454</v>
      </c>
      <c r="AG96" s="5" t="s">
        <v>455</v>
      </c>
      <c r="AH96" s="5" t="s">
        <v>926</v>
      </c>
      <c r="AI96" s="5" t="s">
        <v>445</v>
      </c>
    </row>
    <row r="97" ht="14.25" spans="1:35">
      <c r="A97" s="5">
        <v>95</v>
      </c>
      <c r="B97" s="5" t="s">
        <v>432</v>
      </c>
      <c r="C97" s="5" t="s">
        <v>433</v>
      </c>
      <c r="D97" s="5" t="s">
        <v>434</v>
      </c>
      <c r="E97" s="5" t="s">
        <v>435</v>
      </c>
      <c r="F97" s="5" t="s">
        <v>169</v>
      </c>
      <c r="G97" s="5" t="s">
        <v>927</v>
      </c>
      <c r="H97" s="5" t="s">
        <v>928</v>
      </c>
      <c r="I97" s="5" t="s">
        <v>929</v>
      </c>
      <c r="J97" s="5" t="s">
        <v>440</v>
      </c>
      <c r="K97" s="5" t="s">
        <v>441</v>
      </c>
      <c r="L97" s="5" t="s">
        <v>442</v>
      </c>
      <c r="M97" s="5" t="s">
        <v>442</v>
      </c>
      <c r="N97" s="5" t="s">
        <v>161</v>
      </c>
      <c r="O97" s="5" t="s">
        <v>442</v>
      </c>
      <c r="P97" s="5" t="s">
        <v>67</v>
      </c>
      <c r="Q97" s="5" t="s">
        <v>444</v>
      </c>
      <c r="R97" s="5" t="s">
        <v>445</v>
      </c>
      <c r="S97" s="5" t="s">
        <v>445</v>
      </c>
      <c r="T97" s="5" t="s">
        <v>70</v>
      </c>
      <c r="U97" s="5" t="s">
        <v>442</v>
      </c>
      <c r="V97" s="5" t="s">
        <v>461</v>
      </c>
      <c r="W97" s="5" t="s">
        <v>447</v>
      </c>
      <c r="X97" s="5" t="s">
        <v>930</v>
      </c>
      <c r="Y97" s="5" t="s">
        <v>244</v>
      </c>
      <c r="Z97" s="5" t="s">
        <v>449</v>
      </c>
      <c r="AA97" s="5" t="s">
        <v>450</v>
      </c>
      <c r="AB97" s="5" t="s">
        <v>30</v>
      </c>
      <c r="AC97" s="5" t="s">
        <v>29</v>
      </c>
      <c r="AD97" s="5" t="s">
        <v>452</v>
      </c>
      <c r="AE97" s="5" t="s">
        <v>453</v>
      </c>
      <c r="AF97" s="5" t="s">
        <v>454</v>
      </c>
      <c r="AG97" s="5" t="s">
        <v>455</v>
      </c>
      <c r="AH97" s="5" t="s">
        <v>922</v>
      </c>
      <c r="AI97" s="5" t="s">
        <v>445</v>
      </c>
    </row>
    <row r="98" ht="14.25" spans="1:35">
      <c r="A98" s="5">
        <v>96</v>
      </c>
      <c r="B98" s="5" t="s">
        <v>432</v>
      </c>
      <c r="C98" s="5" t="s">
        <v>433</v>
      </c>
      <c r="D98" s="5" t="s">
        <v>434</v>
      </c>
      <c r="E98" s="5" t="s">
        <v>435</v>
      </c>
      <c r="F98" s="5" t="s">
        <v>931</v>
      </c>
      <c r="G98" s="5" t="s">
        <v>932</v>
      </c>
      <c r="H98" s="5" t="s">
        <v>933</v>
      </c>
      <c r="I98" s="5" t="s">
        <v>934</v>
      </c>
      <c r="J98" s="5" t="s">
        <v>440</v>
      </c>
      <c r="K98" s="5" t="s">
        <v>441</v>
      </c>
      <c r="L98" s="5" t="s">
        <v>442</v>
      </c>
      <c r="M98" s="5" t="s">
        <v>442</v>
      </c>
      <c r="N98" s="5" t="s">
        <v>161</v>
      </c>
      <c r="O98" s="5" t="s">
        <v>442</v>
      </c>
      <c r="P98" s="5" t="s">
        <v>67</v>
      </c>
      <c r="Q98" s="5" t="s">
        <v>444</v>
      </c>
      <c r="R98" s="5" t="s">
        <v>445</v>
      </c>
      <c r="S98" s="5" t="s">
        <v>445</v>
      </c>
      <c r="T98" s="5" t="s">
        <v>865</v>
      </c>
      <c r="U98" s="5" t="s">
        <v>442</v>
      </c>
      <c r="V98" s="5" t="s">
        <v>461</v>
      </c>
      <c r="W98" s="5" t="s">
        <v>447</v>
      </c>
      <c r="X98" s="5" t="s">
        <v>895</v>
      </c>
      <c r="Y98" s="5" t="s">
        <v>244</v>
      </c>
      <c r="Z98" s="5" t="s">
        <v>449</v>
      </c>
      <c r="AA98" s="5" t="s">
        <v>450</v>
      </c>
      <c r="AB98" s="5" t="s">
        <v>451</v>
      </c>
      <c r="AC98" s="5" t="s">
        <v>29</v>
      </c>
      <c r="AD98" s="5" t="s">
        <v>452</v>
      </c>
      <c r="AE98" s="5" t="s">
        <v>453</v>
      </c>
      <c r="AF98" s="5" t="s">
        <v>454</v>
      </c>
      <c r="AG98" s="5" t="s">
        <v>455</v>
      </c>
      <c r="AH98" s="5" t="s">
        <v>635</v>
      </c>
      <c r="AI98" s="5" t="s">
        <v>445</v>
      </c>
    </row>
    <row r="99" ht="14.25" spans="1:35">
      <c r="A99" s="5">
        <v>97</v>
      </c>
      <c r="B99" s="5" t="s">
        <v>432</v>
      </c>
      <c r="C99" s="5" t="s">
        <v>433</v>
      </c>
      <c r="D99" s="5" t="s">
        <v>434</v>
      </c>
      <c r="E99" s="5" t="s">
        <v>435</v>
      </c>
      <c r="F99" s="5" t="s">
        <v>935</v>
      </c>
      <c r="G99" s="5" t="s">
        <v>936</v>
      </c>
      <c r="H99" s="5" t="s">
        <v>937</v>
      </c>
      <c r="I99" s="5" t="s">
        <v>938</v>
      </c>
      <c r="J99" s="5" t="s">
        <v>440</v>
      </c>
      <c r="K99" s="5" t="s">
        <v>441</v>
      </c>
      <c r="L99" s="5" t="s">
        <v>442</v>
      </c>
      <c r="M99" s="5" t="s">
        <v>442</v>
      </c>
      <c r="N99" s="5" t="s">
        <v>161</v>
      </c>
      <c r="O99" s="5" t="s">
        <v>442</v>
      </c>
      <c r="P99" s="5" t="s">
        <v>481</v>
      </c>
      <c r="Q99" s="5" t="s">
        <v>444</v>
      </c>
      <c r="R99" s="5" t="s">
        <v>445</v>
      </c>
      <c r="S99" s="5" t="s">
        <v>445</v>
      </c>
      <c r="T99" s="5" t="s">
        <v>31</v>
      </c>
      <c r="U99" s="5" t="s">
        <v>442</v>
      </c>
      <c r="V99" s="5" t="s">
        <v>446</v>
      </c>
      <c r="W99" s="5" t="s">
        <v>447</v>
      </c>
      <c r="X99" s="5" t="s">
        <v>939</v>
      </c>
      <c r="Y99" s="5" t="s">
        <v>244</v>
      </c>
      <c r="Z99" s="5" t="s">
        <v>449</v>
      </c>
      <c r="AA99" s="5" t="s">
        <v>450</v>
      </c>
      <c r="AB99" s="5" t="s">
        <v>451</v>
      </c>
      <c r="AC99" s="5" t="s">
        <v>29</v>
      </c>
      <c r="AD99" s="5" t="s">
        <v>452</v>
      </c>
      <c r="AE99" s="5" t="s">
        <v>453</v>
      </c>
      <c r="AF99" s="5" t="s">
        <v>454</v>
      </c>
      <c r="AG99" s="5" t="s">
        <v>455</v>
      </c>
      <c r="AH99" s="5" t="s">
        <v>456</v>
      </c>
      <c r="AI99" s="5" t="s">
        <v>445</v>
      </c>
    </row>
    <row r="100" ht="14.25" spans="1:35">
      <c r="A100" s="5">
        <v>98</v>
      </c>
      <c r="B100" s="5" t="s">
        <v>432</v>
      </c>
      <c r="C100" s="5" t="s">
        <v>433</v>
      </c>
      <c r="D100" s="5" t="s">
        <v>434</v>
      </c>
      <c r="E100" s="5" t="s">
        <v>435</v>
      </c>
      <c r="F100" s="5" t="s">
        <v>170</v>
      </c>
      <c r="G100" s="5" t="s">
        <v>940</v>
      </c>
      <c r="H100" s="5" t="s">
        <v>941</v>
      </c>
      <c r="I100" s="5" t="s">
        <v>942</v>
      </c>
      <c r="J100" s="5" t="s">
        <v>440</v>
      </c>
      <c r="K100" s="5" t="s">
        <v>441</v>
      </c>
      <c r="L100" s="5" t="s">
        <v>442</v>
      </c>
      <c r="M100" s="5" t="s">
        <v>442</v>
      </c>
      <c r="N100" s="5" t="s">
        <v>161</v>
      </c>
      <c r="O100" s="5" t="s">
        <v>442</v>
      </c>
      <c r="P100" s="5" t="s">
        <v>149</v>
      </c>
      <c r="Q100" s="5" t="s">
        <v>444</v>
      </c>
      <c r="R100" s="5" t="s">
        <v>445</v>
      </c>
      <c r="S100" s="5" t="s">
        <v>445</v>
      </c>
      <c r="T100" s="5" t="s">
        <v>36</v>
      </c>
      <c r="U100" s="5" t="s">
        <v>442</v>
      </c>
      <c r="V100" s="5" t="s">
        <v>461</v>
      </c>
      <c r="W100" s="5" t="s">
        <v>447</v>
      </c>
      <c r="X100" s="5" t="s">
        <v>901</v>
      </c>
      <c r="Y100" s="5" t="s">
        <v>244</v>
      </c>
      <c r="Z100" s="5" t="s">
        <v>449</v>
      </c>
      <c r="AA100" s="5" t="s">
        <v>450</v>
      </c>
      <c r="AB100" s="5" t="s">
        <v>30</v>
      </c>
      <c r="AC100" s="5" t="s">
        <v>29</v>
      </c>
      <c r="AD100" s="5" t="s">
        <v>452</v>
      </c>
      <c r="AE100" s="5" t="s">
        <v>453</v>
      </c>
      <c r="AF100" s="5" t="s">
        <v>454</v>
      </c>
      <c r="AG100" s="5" t="s">
        <v>455</v>
      </c>
      <c r="AH100" s="5" t="s">
        <v>922</v>
      </c>
      <c r="AI100" s="5" t="s">
        <v>445</v>
      </c>
    </row>
    <row r="101" ht="14.25" spans="1:35">
      <c r="A101" s="5">
        <v>99</v>
      </c>
      <c r="B101" s="5" t="s">
        <v>432</v>
      </c>
      <c r="C101" s="5" t="s">
        <v>433</v>
      </c>
      <c r="D101" s="5" t="s">
        <v>434</v>
      </c>
      <c r="E101" s="5" t="s">
        <v>435</v>
      </c>
      <c r="F101" s="5" t="s">
        <v>174</v>
      </c>
      <c r="G101" s="5" t="s">
        <v>943</v>
      </c>
      <c r="H101" s="5" t="s">
        <v>944</v>
      </c>
      <c r="I101" s="5" t="s">
        <v>945</v>
      </c>
      <c r="J101" s="5" t="s">
        <v>440</v>
      </c>
      <c r="K101" s="5" t="s">
        <v>441</v>
      </c>
      <c r="L101" s="5" t="s">
        <v>442</v>
      </c>
      <c r="M101" s="5" t="s">
        <v>442</v>
      </c>
      <c r="N101" s="5" t="s">
        <v>161</v>
      </c>
      <c r="O101" s="5" t="s">
        <v>442</v>
      </c>
      <c r="P101" s="5" t="s">
        <v>167</v>
      </c>
      <c r="Q101" s="5" t="s">
        <v>444</v>
      </c>
      <c r="R101" s="5" t="s">
        <v>445</v>
      </c>
      <c r="S101" s="5" t="s">
        <v>445</v>
      </c>
      <c r="T101" s="5" t="s">
        <v>36</v>
      </c>
      <c r="U101" s="5" t="s">
        <v>442</v>
      </c>
      <c r="V101" s="5" t="s">
        <v>461</v>
      </c>
      <c r="W101" s="5" t="s">
        <v>473</v>
      </c>
      <c r="X101" s="5" t="s">
        <v>946</v>
      </c>
      <c r="Y101" s="5" t="s">
        <v>244</v>
      </c>
      <c r="Z101" s="5" t="s">
        <v>449</v>
      </c>
      <c r="AA101" s="5" t="s">
        <v>450</v>
      </c>
      <c r="AB101" s="5" t="s">
        <v>78</v>
      </c>
      <c r="AC101" s="5" t="s">
        <v>29</v>
      </c>
      <c r="AD101" s="5" t="s">
        <v>452</v>
      </c>
      <c r="AE101" s="5" t="s">
        <v>453</v>
      </c>
      <c r="AF101" s="5" t="s">
        <v>454</v>
      </c>
      <c r="AG101" s="5" t="s">
        <v>455</v>
      </c>
      <c r="AH101" s="5" t="s">
        <v>694</v>
      </c>
      <c r="AI101" s="5" t="s">
        <v>445</v>
      </c>
    </row>
    <row r="102" ht="14.25" spans="1:35">
      <c r="A102" s="5">
        <v>100</v>
      </c>
      <c r="B102" s="5" t="s">
        <v>432</v>
      </c>
      <c r="C102" s="5" t="s">
        <v>433</v>
      </c>
      <c r="D102" s="5" t="s">
        <v>434</v>
      </c>
      <c r="E102" s="5" t="s">
        <v>435</v>
      </c>
      <c r="F102" s="5" t="s">
        <v>947</v>
      </c>
      <c r="G102" s="5" t="s">
        <v>948</v>
      </c>
      <c r="H102" s="5" t="s">
        <v>949</v>
      </c>
      <c r="I102" s="5" t="s">
        <v>950</v>
      </c>
      <c r="J102" s="5" t="s">
        <v>440</v>
      </c>
      <c r="K102" s="5" t="s">
        <v>441</v>
      </c>
      <c r="L102" s="5" t="s">
        <v>442</v>
      </c>
      <c r="M102" s="5" t="s">
        <v>442</v>
      </c>
      <c r="N102" s="5" t="s">
        <v>951</v>
      </c>
      <c r="O102" s="5" t="s">
        <v>442</v>
      </c>
      <c r="P102" s="5" t="s">
        <v>67</v>
      </c>
      <c r="Q102" s="5" t="s">
        <v>444</v>
      </c>
      <c r="R102" s="5" t="s">
        <v>445</v>
      </c>
      <c r="S102" s="5" t="s">
        <v>445</v>
      </c>
      <c r="T102" s="5" t="s">
        <v>36</v>
      </c>
      <c r="U102" s="5" t="s">
        <v>442</v>
      </c>
      <c r="V102" s="5" t="s">
        <v>461</v>
      </c>
      <c r="W102" s="5" t="s">
        <v>473</v>
      </c>
      <c r="X102" s="5" t="s">
        <v>952</v>
      </c>
      <c r="Y102" s="5" t="s">
        <v>244</v>
      </c>
      <c r="Z102" s="5" t="s">
        <v>449</v>
      </c>
      <c r="AA102" s="5" t="s">
        <v>450</v>
      </c>
      <c r="AB102" s="5" t="s">
        <v>451</v>
      </c>
      <c r="AC102" s="5" t="s">
        <v>29</v>
      </c>
      <c r="AD102" s="5" t="s">
        <v>452</v>
      </c>
      <c r="AE102" s="5" t="s">
        <v>453</v>
      </c>
      <c r="AF102" s="5" t="s">
        <v>454</v>
      </c>
      <c r="AG102" s="5" t="s">
        <v>455</v>
      </c>
      <c r="AH102" s="5" t="s">
        <v>926</v>
      </c>
      <c r="AI102" s="5" t="s">
        <v>445</v>
      </c>
    </row>
    <row r="103" ht="14.25" spans="1:35">
      <c r="A103" s="5">
        <v>101</v>
      </c>
      <c r="B103" s="5" t="s">
        <v>432</v>
      </c>
      <c r="C103" s="5" t="s">
        <v>433</v>
      </c>
      <c r="D103" s="5" t="s">
        <v>434</v>
      </c>
      <c r="E103" s="5" t="s">
        <v>435</v>
      </c>
      <c r="F103" s="5" t="s">
        <v>953</v>
      </c>
      <c r="G103" s="5" t="s">
        <v>954</v>
      </c>
      <c r="H103" s="5" t="s">
        <v>955</v>
      </c>
      <c r="I103" s="5" t="s">
        <v>956</v>
      </c>
      <c r="J103" s="5" t="s">
        <v>440</v>
      </c>
      <c r="K103" s="5" t="s">
        <v>441</v>
      </c>
      <c r="L103" s="5" t="s">
        <v>442</v>
      </c>
      <c r="M103" s="5" t="s">
        <v>442</v>
      </c>
      <c r="N103" s="5" t="s">
        <v>957</v>
      </c>
      <c r="O103" s="5" t="s">
        <v>442</v>
      </c>
      <c r="P103" s="5" t="s">
        <v>125</v>
      </c>
      <c r="Q103" s="5" t="s">
        <v>444</v>
      </c>
      <c r="R103" s="5" t="s">
        <v>445</v>
      </c>
      <c r="S103" s="5" t="s">
        <v>445</v>
      </c>
      <c r="T103" s="5" t="s">
        <v>31</v>
      </c>
      <c r="U103" s="5" t="s">
        <v>442</v>
      </c>
      <c r="V103" s="5" t="s">
        <v>461</v>
      </c>
      <c r="W103" s="5" t="s">
        <v>447</v>
      </c>
      <c r="X103" s="5" t="s">
        <v>448</v>
      </c>
      <c r="Y103" s="5" t="s">
        <v>244</v>
      </c>
      <c r="Z103" s="5" t="s">
        <v>449</v>
      </c>
      <c r="AA103" s="5" t="s">
        <v>450</v>
      </c>
      <c r="AB103" s="5" t="s">
        <v>451</v>
      </c>
      <c r="AC103" s="5" t="s">
        <v>29</v>
      </c>
      <c r="AD103" s="5" t="s">
        <v>452</v>
      </c>
      <c r="AE103" s="5" t="s">
        <v>453</v>
      </c>
      <c r="AF103" s="5" t="s">
        <v>454</v>
      </c>
      <c r="AG103" s="5" t="s">
        <v>455</v>
      </c>
      <c r="AH103" s="5" t="s">
        <v>721</v>
      </c>
      <c r="AI103" s="5" t="s">
        <v>445</v>
      </c>
    </row>
    <row r="104" ht="14.25" spans="1:35">
      <c r="A104" s="5">
        <v>102</v>
      </c>
      <c r="B104" s="5" t="s">
        <v>432</v>
      </c>
      <c r="C104" s="5" t="s">
        <v>433</v>
      </c>
      <c r="D104" s="5" t="s">
        <v>434</v>
      </c>
      <c r="E104" s="5" t="s">
        <v>435</v>
      </c>
      <c r="F104" s="5" t="s">
        <v>958</v>
      </c>
      <c r="G104" s="5" t="s">
        <v>959</v>
      </c>
      <c r="H104" s="5" t="s">
        <v>960</v>
      </c>
      <c r="I104" s="5" t="s">
        <v>961</v>
      </c>
      <c r="J104" s="5" t="s">
        <v>440</v>
      </c>
      <c r="K104" s="5" t="s">
        <v>441</v>
      </c>
      <c r="L104" s="5" t="s">
        <v>442</v>
      </c>
      <c r="M104" s="5" t="s">
        <v>442</v>
      </c>
      <c r="N104" s="5" t="s">
        <v>161</v>
      </c>
      <c r="O104" s="5" t="s">
        <v>442</v>
      </c>
      <c r="P104" s="5" t="s">
        <v>67</v>
      </c>
      <c r="Q104" s="5" t="s">
        <v>444</v>
      </c>
      <c r="R104" s="5" t="s">
        <v>445</v>
      </c>
      <c r="S104" s="5" t="s">
        <v>445</v>
      </c>
      <c r="T104" s="5" t="s">
        <v>36</v>
      </c>
      <c r="U104" s="5" t="s">
        <v>442</v>
      </c>
      <c r="V104" s="5" t="s">
        <v>461</v>
      </c>
      <c r="W104" s="5" t="s">
        <v>447</v>
      </c>
      <c r="X104" s="5" t="s">
        <v>771</v>
      </c>
      <c r="Y104" s="5" t="s">
        <v>244</v>
      </c>
      <c r="Z104" s="5" t="s">
        <v>449</v>
      </c>
      <c r="AA104" s="5" t="s">
        <v>450</v>
      </c>
      <c r="AB104" s="5" t="s">
        <v>451</v>
      </c>
      <c r="AC104" s="5" t="s">
        <v>29</v>
      </c>
      <c r="AD104" s="5" t="s">
        <v>452</v>
      </c>
      <c r="AE104" s="5" t="s">
        <v>453</v>
      </c>
      <c r="AF104" s="5" t="s">
        <v>454</v>
      </c>
      <c r="AG104" s="5" t="s">
        <v>455</v>
      </c>
      <c r="AH104" s="5" t="s">
        <v>855</v>
      </c>
      <c r="AI104" s="5" t="s">
        <v>445</v>
      </c>
    </row>
    <row r="105" ht="14.25" spans="1:35">
      <c r="A105" s="5">
        <v>103</v>
      </c>
      <c r="B105" s="5" t="s">
        <v>432</v>
      </c>
      <c r="C105" s="5" t="s">
        <v>433</v>
      </c>
      <c r="D105" s="5" t="s">
        <v>434</v>
      </c>
      <c r="E105" s="5" t="s">
        <v>435</v>
      </c>
      <c r="F105" s="5" t="s">
        <v>962</v>
      </c>
      <c r="G105" s="5" t="s">
        <v>963</v>
      </c>
      <c r="H105" s="5" t="s">
        <v>964</v>
      </c>
      <c r="I105" s="5" t="s">
        <v>965</v>
      </c>
      <c r="J105" s="5" t="s">
        <v>440</v>
      </c>
      <c r="K105" s="5" t="s">
        <v>441</v>
      </c>
      <c r="L105" s="5" t="s">
        <v>442</v>
      </c>
      <c r="M105" s="5" t="s">
        <v>442</v>
      </c>
      <c r="N105" s="5" t="s">
        <v>161</v>
      </c>
      <c r="O105" s="5" t="s">
        <v>442</v>
      </c>
      <c r="P105" s="5" t="s">
        <v>28</v>
      </c>
      <c r="Q105" s="5" t="s">
        <v>444</v>
      </c>
      <c r="R105" s="5" t="s">
        <v>445</v>
      </c>
      <c r="S105" s="5" t="s">
        <v>445</v>
      </c>
      <c r="T105" s="5" t="s">
        <v>31</v>
      </c>
      <c r="U105" s="5" t="s">
        <v>442</v>
      </c>
      <c r="V105" s="5" t="s">
        <v>461</v>
      </c>
      <c r="W105" s="5" t="s">
        <v>447</v>
      </c>
      <c r="X105" s="5" t="s">
        <v>586</v>
      </c>
      <c r="Y105" s="5" t="s">
        <v>244</v>
      </c>
      <c r="Z105" s="5" t="s">
        <v>449</v>
      </c>
      <c r="AA105" s="5" t="s">
        <v>450</v>
      </c>
      <c r="AB105" s="5" t="s">
        <v>30</v>
      </c>
      <c r="AC105" s="5" t="s">
        <v>29</v>
      </c>
      <c r="AD105" s="5" t="s">
        <v>452</v>
      </c>
      <c r="AE105" s="5" t="s">
        <v>453</v>
      </c>
      <c r="AF105" s="5" t="s">
        <v>454</v>
      </c>
      <c r="AG105" s="5" t="s">
        <v>455</v>
      </c>
      <c r="AH105" s="5" t="s">
        <v>791</v>
      </c>
      <c r="AI105" s="5" t="s">
        <v>445</v>
      </c>
    </row>
    <row r="106" ht="14.25" spans="1:35">
      <c r="A106" s="5">
        <v>104</v>
      </c>
      <c r="B106" s="5" t="s">
        <v>432</v>
      </c>
      <c r="C106" s="5" t="s">
        <v>433</v>
      </c>
      <c r="D106" s="5" t="s">
        <v>434</v>
      </c>
      <c r="E106" s="5" t="s">
        <v>435</v>
      </c>
      <c r="F106" s="5" t="s">
        <v>966</v>
      </c>
      <c r="G106" s="5" t="s">
        <v>967</v>
      </c>
      <c r="H106" s="5" t="s">
        <v>968</v>
      </c>
      <c r="I106" s="5" t="s">
        <v>969</v>
      </c>
      <c r="J106" s="5" t="s">
        <v>440</v>
      </c>
      <c r="K106" s="5" t="s">
        <v>441</v>
      </c>
      <c r="L106" s="5" t="s">
        <v>442</v>
      </c>
      <c r="M106" s="5" t="s">
        <v>442</v>
      </c>
      <c r="N106" s="5" t="s">
        <v>161</v>
      </c>
      <c r="O106" s="5" t="s">
        <v>442</v>
      </c>
      <c r="P106" s="5" t="s">
        <v>149</v>
      </c>
      <c r="Q106" s="5" t="s">
        <v>444</v>
      </c>
      <c r="R106" s="5" t="s">
        <v>445</v>
      </c>
      <c r="S106" s="5" t="s">
        <v>445</v>
      </c>
      <c r="T106" s="5" t="s">
        <v>36</v>
      </c>
      <c r="U106" s="5" t="s">
        <v>442</v>
      </c>
      <c r="V106" s="5" t="s">
        <v>461</v>
      </c>
      <c r="W106" s="5" t="s">
        <v>447</v>
      </c>
      <c r="X106" s="5" t="s">
        <v>527</v>
      </c>
      <c r="Y106" s="5" t="s">
        <v>244</v>
      </c>
      <c r="Z106" s="5" t="s">
        <v>449</v>
      </c>
      <c r="AA106" s="5" t="s">
        <v>450</v>
      </c>
      <c r="AB106" s="5" t="s">
        <v>451</v>
      </c>
      <c r="AC106" s="5" t="s">
        <v>29</v>
      </c>
      <c r="AD106" s="5" t="s">
        <v>452</v>
      </c>
      <c r="AE106" s="5" t="s">
        <v>453</v>
      </c>
      <c r="AF106" s="5" t="s">
        <v>454</v>
      </c>
      <c r="AG106" s="5" t="s">
        <v>455</v>
      </c>
      <c r="AH106" s="5" t="s">
        <v>860</v>
      </c>
      <c r="AI106" s="5" t="s">
        <v>445</v>
      </c>
    </row>
    <row r="107" ht="14.25" spans="1:35">
      <c r="A107" s="5">
        <v>105</v>
      </c>
      <c r="B107" s="5" t="s">
        <v>432</v>
      </c>
      <c r="C107" s="5" t="s">
        <v>433</v>
      </c>
      <c r="D107" s="5" t="s">
        <v>434</v>
      </c>
      <c r="E107" s="5" t="s">
        <v>435</v>
      </c>
      <c r="F107" s="5" t="s">
        <v>970</v>
      </c>
      <c r="G107" s="5" t="s">
        <v>971</v>
      </c>
      <c r="H107" s="5" t="s">
        <v>972</v>
      </c>
      <c r="I107" s="5" t="s">
        <v>973</v>
      </c>
      <c r="J107" s="5" t="s">
        <v>440</v>
      </c>
      <c r="K107" s="5" t="s">
        <v>441</v>
      </c>
      <c r="L107" s="5" t="s">
        <v>442</v>
      </c>
      <c r="M107" s="5" t="s">
        <v>442</v>
      </c>
      <c r="N107" s="5" t="s">
        <v>443</v>
      </c>
      <c r="O107" s="5" t="s">
        <v>442</v>
      </c>
      <c r="P107" s="5" t="s">
        <v>28</v>
      </c>
      <c r="Q107" s="5" t="s">
        <v>444</v>
      </c>
      <c r="R107" s="5" t="s">
        <v>445</v>
      </c>
      <c r="S107" s="5" t="s">
        <v>445</v>
      </c>
      <c r="T107" s="5" t="s">
        <v>45</v>
      </c>
      <c r="U107" s="5" t="s">
        <v>442</v>
      </c>
      <c r="V107" s="5" t="s">
        <v>461</v>
      </c>
      <c r="W107" s="5" t="s">
        <v>473</v>
      </c>
      <c r="X107" s="5" t="s">
        <v>448</v>
      </c>
      <c r="Y107" s="5" t="s">
        <v>244</v>
      </c>
      <c r="Z107" s="5" t="s">
        <v>449</v>
      </c>
      <c r="AA107" s="5" t="s">
        <v>450</v>
      </c>
      <c r="AB107" s="5" t="s">
        <v>30</v>
      </c>
      <c r="AC107" s="5" t="s">
        <v>29</v>
      </c>
      <c r="AD107" s="5" t="s">
        <v>452</v>
      </c>
      <c r="AE107" s="5" t="s">
        <v>453</v>
      </c>
      <c r="AF107" s="5" t="s">
        <v>454</v>
      </c>
      <c r="AG107" s="5" t="s">
        <v>455</v>
      </c>
      <c r="AH107" s="5" t="s">
        <v>974</v>
      </c>
      <c r="AI107" s="5" t="s">
        <v>445</v>
      </c>
    </row>
    <row r="108" ht="14.25" spans="1:35">
      <c r="A108" s="5">
        <v>106</v>
      </c>
      <c r="B108" s="5" t="s">
        <v>432</v>
      </c>
      <c r="C108" s="5" t="s">
        <v>433</v>
      </c>
      <c r="D108" s="5" t="s">
        <v>434</v>
      </c>
      <c r="E108" s="5" t="s">
        <v>435</v>
      </c>
      <c r="F108" s="5" t="s">
        <v>975</v>
      </c>
      <c r="G108" s="5" t="s">
        <v>976</v>
      </c>
      <c r="H108" s="5" t="s">
        <v>977</v>
      </c>
      <c r="I108" s="5" t="s">
        <v>978</v>
      </c>
      <c r="J108" s="5" t="s">
        <v>440</v>
      </c>
      <c r="K108" s="5" t="s">
        <v>441</v>
      </c>
      <c r="L108" s="5" t="s">
        <v>442</v>
      </c>
      <c r="M108" s="5" t="s">
        <v>442</v>
      </c>
      <c r="N108" s="5" t="s">
        <v>443</v>
      </c>
      <c r="O108" s="5" t="s">
        <v>442</v>
      </c>
      <c r="P108" s="5" t="s">
        <v>67</v>
      </c>
      <c r="Q108" s="5" t="s">
        <v>444</v>
      </c>
      <c r="R108" s="5" t="s">
        <v>445</v>
      </c>
      <c r="S108" s="5" t="s">
        <v>445</v>
      </c>
      <c r="T108" s="5" t="s">
        <v>36</v>
      </c>
      <c r="U108" s="5" t="s">
        <v>442</v>
      </c>
      <c r="V108" s="5" t="s">
        <v>446</v>
      </c>
      <c r="W108" s="5" t="s">
        <v>447</v>
      </c>
      <c r="X108" s="5" t="s">
        <v>606</v>
      </c>
      <c r="Y108" s="5" t="s">
        <v>244</v>
      </c>
      <c r="Z108" s="5" t="s">
        <v>449</v>
      </c>
      <c r="AA108" s="5" t="s">
        <v>450</v>
      </c>
      <c r="AB108" s="5" t="s">
        <v>451</v>
      </c>
      <c r="AC108" s="5" t="s">
        <v>29</v>
      </c>
      <c r="AD108" s="5" t="s">
        <v>452</v>
      </c>
      <c r="AE108" s="5" t="s">
        <v>453</v>
      </c>
      <c r="AF108" s="5" t="s">
        <v>454</v>
      </c>
      <c r="AG108" s="5" t="s">
        <v>455</v>
      </c>
      <c r="AH108" s="5" t="s">
        <v>503</v>
      </c>
      <c r="AI108" s="5" t="s">
        <v>445</v>
      </c>
    </row>
    <row r="109" ht="14.25" spans="1:35">
      <c r="A109" s="5">
        <v>107</v>
      </c>
      <c r="B109" s="5" t="s">
        <v>432</v>
      </c>
      <c r="C109" s="5" t="s">
        <v>433</v>
      </c>
      <c r="D109" s="5" t="s">
        <v>434</v>
      </c>
      <c r="E109" s="5" t="s">
        <v>435</v>
      </c>
      <c r="F109" s="5" t="s">
        <v>979</v>
      </c>
      <c r="G109" s="5" t="s">
        <v>980</v>
      </c>
      <c r="H109" s="5" t="s">
        <v>981</v>
      </c>
      <c r="I109" s="5" t="s">
        <v>982</v>
      </c>
      <c r="J109" s="5" t="s">
        <v>440</v>
      </c>
      <c r="K109" s="5" t="s">
        <v>441</v>
      </c>
      <c r="L109" s="5" t="s">
        <v>442</v>
      </c>
      <c r="M109" s="5" t="s">
        <v>442</v>
      </c>
      <c r="N109" s="5" t="s">
        <v>983</v>
      </c>
      <c r="O109" s="5" t="s">
        <v>442</v>
      </c>
      <c r="P109" s="5" t="s">
        <v>67</v>
      </c>
      <c r="Q109" s="5" t="s">
        <v>444</v>
      </c>
      <c r="R109" s="5" t="s">
        <v>445</v>
      </c>
      <c r="S109" s="5" t="s">
        <v>445</v>
      </c>
      <c r="T109" s="5" t="s">
        <v>31</v>
      </c>
      <c r="U109" s="5" t="s">
        <v>442</v>
      </c>
      <c r="V109" s="5" t="s">
        <v>461</v>
      </c>
      <c r="W109" s="5" t="s">
        <v>473</v>
      </c>
      <c r="X109" s="5" t="s">
        <v>984</v>
      </c>
      <c r="Y109" s="5" t="s">
        <v>244</v>
      </c>
      <c r="Z109" s="5" t="s">
        <v>449</v>
      </c>
      <c r="AA109" s="5" t="s">
        <v>450</v>
      </c>
      <c r="AB109" s="5" t="s">
        <v>451</v>
      </c>
      <c r="AC109" s="5" t="s">
        <v>29</v>
      </c>
      <c r="AD109" s="5" t="s">
        <v>452</v>
      </c>
      <c r="AE109" s="5" t="s">
        <v>453</v>
      </c>
      <c r="AF109" s="5" t="s">
        <v>454</v>
      </c>
      <c r="AG109" s="5" t="s">
        <v>455</v>
      </c>
      <c r="AH109" s="5" t="s">
        <v>974</v>
      </c>
      <c r="AI109" s="5" t="s">
        <v>445</v>
      </c>
    </row>
    <row r="110" ht="14.25" spans="1:35">
      <c r="A110" s="5">
        <v>108</v>
      </c>
      <c r="B110" s="5" t="s">
        <v>432</v>
      </c>
      <c r="C110" s="5" t="s">
        <v>433</v>
      </c>
      <c r="D110" s="5" t="s">
        <v>434</v>
      </c>
      <c r="E110" s="5" t="s">
        <v>435</v>
      </c>
      <c r="F110" s="5" t="s">
        <v>985</v>
      </c>
      <c r="G110" s="5" t="s">
        <v>986</v>
      </c>
      <c r="H110" s="5" t="s">
        <v>987</v>
      </c>
      <c r="I110" s="5" t="s">
        <v>988</v>
      </c>
      <c r="J110" s="5" t="s">
        <v>440</v>
      </c>
      <c r="K110" s="5" t="s">
        <v>441</v>
      </c>
      <c r="L110" s="5" t="s">
        <v>442</v>
      </c>
      <c r="M110" s="5" t="s">
        <v>442</v>
      </c>
      <c r="N110" s="5" t="s">
        <v>443</v>
      </c>
      <c r="O110" s="5" t="s">
        <v>442</v>
      </c>
      <c r="P110" s="5" t="s">
        <v>28</v>
      </c>
      <c r="Q110" s="5" t="s">
        <v>444</v>
      </c>
      <c r="R110" s="5" t="s">
        <v>445</v>
      </c>
      <c r="S110" s="5" t="s">
        <v>445</v>
      </c>
      <c r="T110" s="5" t="s">
        <v>36</v>
      </c>
      <c r="U110" s="5" t="s">
        <v>442</v>
      </c>
      <c r="V110" s="5" t="s">
        <v>461</v>
      </c>
      <c r="W110" s="5" t="s">
        <v>447</v>
      </c>
      <c r="X110" s="5" t="s">
        <v>448</v>
      </c>
      <c r="Y110" s="5" t="s">
        <v>244</v>
      </c>
      <c r="Z110" s="5" t="s">
        <v>449</v>
      </c>
      <c r="AA110" s="5" t="s">
        <v>450</v>
      </c>
      <c r="AB110" s="5" t="s">
        <v>30</v>
      </c>
      <c r="AC110" s="5" t="s">
        <v>29</v>
      </c>
      <c r="AD110" s="5" t="s">
        <v>452</v>
      </c>
      <c r="AE110" s="5" t="s">
        <v>453</v>
      </c>
      <c r="AF110" s="5" t="s">
        <v>454</v>
      </c>
      <c r="AG110" s="5" t="s">
        <v>455</v>
      </c>
      <c r="AH110" s="5" t="s">
        <v>989</v>
      </c>
      <c r="AI110" s="5" t="s">
        <v>445</v>
      </c>
    </row>
    <row r="111" ht="14.25" spans="1:35">
      <c r="A111" s="5">
        <v>109</v>
      </c>
      <c r="B111" s="5" t="s">
        <v>432</v>
      </c>
      <c r="C111" s="5" t="s">
        <v>433</v>
      </c>
      <c r="D111" s="5" t="s">
        <v>434</v>
      </c>
      <c r="E111" s="5" t="s">
        <v>435</v>
      </c>
      <c r="F111" s="5" t="s">
        <v>990</v>
      </c>
      <c r="G111" s="5" t="s">
        <v>991</v>
      </c>
      <c r="H111" s="5" t="s">
        <v>992</v>
      </c>
      <c r="I111" s="5" t="s">
        <v>993</v>
      </c>
      <c r="J111" s="5" t="s">
        <v>440</v>
      </c>
      <c r="K111" s="5" t="s">
        <v>441</v>
      </c>
      <c r="L111" s="5" t="s">
        <v>442</v>
      </c>
      <c r="M111" s="5" t="s">
        <v>442</v>
      </c>
      <c r="N111" s="5" t="s">
        <v>994</v>
      </c>
      <c r="O111" s="5" t="s">
        <v>442</v>
      </c>
      <c r="P111" s="5" t="s">
        <v>67</v>
      </c>
      <c r="Q111" s="5" t="s">
        <v>444</v>
      </c>
      <c r="R111" s="5" t="s">
        <v>445</v>
      </c>
      <c r="S111" s="5" t="s">
        <v>445</v>
      </c>
      <c r="T111" s="5" t="s">
        <v>36</v>
      </c>
      <c r="U111" s="5" t="s">
        <v>442</v>
      </c>
      <c r="V111" s="5" t="s">
        <v>461</v>
      </c>
      <c r="W111" s="5" t="s">
        <v>473</v>
      </c>
      <c r="X111" s="5" t="s">
        <v>586</v>
      </c>
      <c r="Y111" s="5" t="s">
        <v>244</v>
      </c>
      <c r="Z111" s="5" t="s">
        <v>449</v>
      </c>
      <c r="AA111" s="5" t="s">
        <v>450</v>
      </c>
      <c r="AB111" s="5" t="s">
        <v>451</v>
      </c>
      <c r="AC111" s="5" t="s">
        <v>29</v>
      </c>
      <c r="AD111" s="5" t="s">
        <v>452</v>
      </c>
      <c r="AE111" s="5" t="s">
        <v>453</v>
      </c>
      <c r="AF111" s="5" t="s">
        <v>454</v>
      </c>
      <c r="AG111" s="5" t="s">
        <v>455</v>
      </c>
      <c r="AH111" s="5" t="s">
        <v>995</v>
      </c>
      <c r="AI111" s="5" t="s">
        <v>445</v>
      </c>
    </row>
    <row r="112" ht="14.25" spans="1:35">
      <c r="A112" s="5">
        <v>110</v>
      </c>
      <c r="B112" s="5" t="s">
        <v>432</v>
      </c>
      <c r="C112" s="5" t="s">
        <v>433</v>
      </c>
      <c r="D112" s="5" t="s">
        <v>434</v>
      </c>
      <c r="E112" s="5" t="s">
        <v>435</v>
      </c>
      <c r="F112" s="5" t="s">
        <v>996</v>
      </c>
      <c r="G112" s="5" t="s">
        <v>997</v>
      </c>
      <c r="H112" s="5" t="s">
        <v>998</v>
      </c>
      <c r="I112" s="5" t="s">
        <v>999</v>
      </c>
      <c r="J112" s="5" t="s">
        <v>440</v>
      </c>
      <c r="K112" s="5" t="s">
        <v>441</v>
      </c>
      <c r="L112" s="5" t="s">
        <v>442</v>
      </c>
      <c r="M112" s="5" t="s">
        <v>442</v>
      </c>
      <c r="N112" s="5" t="s">
        <v>107</v>
      </c>
      <c r="O112" s="5" t="s">
        <v>442</v>
      </c>
      <c r="P112" s="5" t="s">
        <v>1000</v>
      </c>
      <c r="Q112" s="5" t="s">
        <v>444</v>
      </c>
      <c r="R112" s="5" t="s">
        <v>445</v>
      </c>
      <c r="S112" s="5" t="s">
        <v>445</v>
      </c>
      <c r="T112" s="5" t="s">
        <v>36</v>
      </c>
      <c r="U112" s="5" t="s">
        <v>442</v>
      </c>
      <c r="V112" s="5" t="s">
        <v>461</v>
      </c>
      <c r="W112" s="5" t="s">
        <v>473</v>
      </c>
      <c r="X112" s="5" t="s">
        <v>448</v>
      </c>
      <c r="Y112" s="5" t="s">
        <v>244</v>
      </c>
      <c r="Z112" s="5" t="s">
        <v>449</v>
      </c>
      <c r="AA112" s="5" t="s">
        <v>450</v>
      </c>
      <c r="AB112" s="5" t="s">
        <v>30</v>
      </c>
      <c r="AC112" s="5" t="s">
        <v>29</v>
      </c>
      <c r="AD112" s="5" t="s">
        <v>452</v>
      </c>
      <c r="AE112" s="5" t="s">
        <v>453</v>
      </c>
      <c r="AF112" s="5" t="s">
        <v>454</v>
      </c>
      <c r="AG112" s="5" t="s">
        <v>455</v>
      </c>
      <c r="AH112" s="5" t="s">
        <v>908</v>
      </c>
      <c r="AI112" s="5" t="s">
        <v>445</v>
      </c>
    </row>
    <row r="113" ht="14.25" spans="1:35">
      <c r="A113" s="5">
        <v>111</v>
      </c>
      <c r="B113" s="5" t="s">
        <v>432</v>
      </c>
      <c r="C113" s="5" t="s">
        <v>433</v>
      </c>
      <c r="D113" s="5" t="s">
        <v>434</v>
      </c>
      <c r="E113" s="5" t="s">
        <v>435</v>
      </c>
      <c r="F113" s="5" t="s">
        <v>127</v>
      </c>
      <c r="G113" s="5" t="s">
        <v>1001</v>
      </c>
      <c r="H113" s="5" t="s">
        <v>1002</v>
      </c>
      <c r="I113" s="5" t="s">
        <v>1003</v>
      </c>
      <c r="J113" s="5" t="s">
        <v>440</v>
      </c>
      <c r="K113" s="5" t="s">
        <v>441</v>
      </c>
      <c r="L113" s="5" t="s">
        <v>442</v>
      </c>
      <c r="M113" s="5" t="s">
        <v>442</v>
      </c>
      <c r="N113" s="5" t="s">
        <v>107</v>
      </c>
      <c r="O113" s="5" t="s">
        <v>442</v>
      </c>
      <c r="P113" s="5" t="s">
        <v>28</v>
      </c>
      <c r="Q113" s="5" t="s">
        <v>444</v>
      </c>
      <c r="R113" s="5" t="s">
        <v>445</v>
      </c>
      <c r="S113" s="5" t="s">
        <v>445</v>
      </c>
      <c r="T113" s="5" t="s">
        <v>36</v>
      </c>
      <c r="U113" s="5" t="s">
        <v>442</v>
      </c>
      <c r="V113" s="5" t="s">
        <v>461</v>
      </c>
      <c r="W113" s="5" t="s">
        <v>473</v>
      </c>
      <c r="X113" s="5" t="s">
        <v>984</v>
      </c>
      <c r="Y113" s="5" t="s">
        <v>244</v>
      </c>
      <c r="Z113" s="5" t="s">
        <v>449</v>
      </c>
      <c r="AA113" s="5" t="s">
        <v>450</v>
      </c>
      <c r="AB113" s="5" t="s">
        <v>30</v>
      </c>
      <c r="AC113" s="5" t="s">
        <v>29</v>
      </c>
      <c r="AD113" s="5" t="s">
        <v>452</v>
      </c>
      <c r="AE113" s="5" t="s">
        <v>453</v>
      </c>
      <c r="AF113" s="5" t="s">
        <v>454</v>
      </c>
      <c r="AG113" s="5" t="s">
        <v>455</v>
      </c>
      <c r="AH113" s="5" t="s">
        <v>535</v>
      </c>
      <c r="AI113" s="5" t="s">
        <v>445</v>
      </c>
    </row>
    <row r="114" ht="14.25" spans="1:35">
      <c r="A114" s="5">
        <v>112</v>
      </c>
      <c r="B114" s="5" t="s">
        <v>432</v>
      </c>
      <c r="C114" s="5" t="s">
        <v>433</v>
      </c>
      <c r="D114" s="5" t="s">
        <v>434</v>
      </c>
      <c r="E114" s="5" t="s">
        <v>435</v>
      </c>
      <c r="F114" s="5" t="s">
        <v>130</v>
      </c>
      <c r="G114" s="5" t="s">
        <v>1004</v>
      </c>
      <c r="H114" s="5" t="s">
        <v>1005</v>
      </c>
      <c r="I114" s="5" t="s">
        <v>1006</v>
      </c>
      <c r="J114" s="5" t="s">
        <v>440</v>
      </c>
      <c r="K114" s="5" t="s">
        <v>441</v>
      </c>
      <c r="L114" s="5" t="s">
        <v>442</v>
      </c>
      <c r="M114" s="5" t="s">
        <v>442</v>
      </c>
      <c r="N114" s="5" t="s">
        <v>107</v>
      </c>
      <c r="O114" s="5" t="s">
        <v>442</v>
      </c>
      <c r="P114" s="5" t="s">
        <v>28</v>
      </c>
      <c r="Q114" s="5" t="s">
        <v>444</v>
      </c>
      <c r="R114" s="5" t="s">
        <v>445</v>
      </c>
      <c r="S114" s="5" t="s">
        <v>445</v>
      </c>
      <c r="T114" s="5" t="s">
        <v>36</v>
      </c>
      <c r="U114" s="5" t="s">
        <v>442</v>
      </c>
      <c r="V114" s="5" t="s">
        <v>461</v>
      </c>
      <c r="W114" s="5" t="s">
        <v>447</v>
      </c>
      <c r="X114" s="5" t="s">
        <v>489</v>
      </c>
      <c r="Y114" s="5" t="s">
        <v>244</v>
      </c>
      <c r="Z114" s="5" t="s">
        <v>449</v>
      </c>
      <c r="AA114" s="5" t="s">
        <v>450</v>
      </c>
      <c r="AB114" s="5" t="s">
        <v>30</v>
      </c>
      <c r="AC114" s="5" t="s">
        <v>29</v>
      </c>
      <c r="AD114" s="5" t="s">
        <v>452</v>
      </c>
      <c r="AE114" s="5" t="s">
        <v>453</v>
      </c>
      <c r="AF114" s="5" t="s">
        <v>454</v>
      </c>
      <c r="AG114" s="5" t="s">
        <v>455</v>
      </c>
      <c r="AH114" s="5" t="s">
        <v>1007</v>
      </c>
      <c r="AI114" s="5" t="s">
        <v>445</v>
      </c>
    </row>
    <row r="115" ht="14.25" spans="1:35">
      <c r="A115" s="5">
        <v>113</v>
      </c>
      <c r="B115" s="5" t="s">
        <v>432</v>
      </c>
      <c r="C115" s="5" t="s">
        <v>433</v>
      </c>
      <c r="D115" s="5" t="s">
        <v>434</v>
      </c>
      <c r="E115" s="5" t="s">
        <v>435</v>
      </c>
      <c r="F115" s="5" t="s">
        <v>92</v>
      </c>
      <c r="G115" s="5" t="s">
        <v>1008</v>
      </c>
      <c r="H115" s="5" t="s">
        <v>1009</v>
      </c>
      <c r="I115" s="5" t="s">
        <v>1010</v>
      </c>
      <c r="J115" s="5" t="s">
        <v>440</v>
      </c>
      <c r="K115" s="5" t="s">
        <v>441</v>
      </c>
      <c r="L115" s="5" t="s">
        <v>442</v>
      </c>
      <c r="M115" s="5" t="s">
        <v>442</v>
      </c>
      <c r="N115" s="5" t="s">
        <v>83</v>
      </c>
      <c r="O115" s="5" t="s">
        <v>442</v>
      </c>
      <c r="P115" s="5" t="s">
        <v>94</v>
      </c>
      <c r="Q115" s="5" t="s">
        <v>444</v>
      </c>
      <c r="R115" s="5" t="s">
        <v>445</v>
      </c>
      <c r="S115" s="5" t="s">
        <v>445</v>
      </c>
      <c r="T115" s="5" t="s">
        <v>95</v>
      </c>
      <c r="U115" s="5" t="s">
        <v>442</v>
      </c>
      <c r="V115" s="5" t="s">
        <v>461</v>
      </c>
      <c r="W115" s="5" t="s">
        <v>447</v>
      </c>
      <c r="X115" s="5" t="s">
        <v>527</v>
      </c>
      <c r="Y115" s="5" t="s">
        <v>244</v>
      </c>
      <c r="Z115" s="5" t="s">
        <v>449</v>
      </c>
      <c r="AA115" s="5" t="s">
        <v>450</v>
      </c>
      <c r="AB115" s="5" t="s">
        <v>30</v>
      </c>
      <c r="AC115" s="5" t="s">
        <v>29</v>
      </c>
      <c r="AD115" s="5" t="s">
        <v>452</v>
      </c>
      <c r="AE115" s="5" t="s">
        <v>453</v>
      </c>
      <c r="AF115" s="5" t="s">
        <v>454</v>
      </c>
      <c r="AG115" s="5" t="s">
        <v>455</v>
      </c>
      <c r="AH115" s="5" t="s">
        <v>1011</v>
      </c>
      <c r="AI115" s="5" t="s">
        <v>445</v>
      </c>
    </row>
    <row r="116" ht="14.25" spans="1:35">
      <c r="A116" s="5">
        <v>114</v>
      </c>
      <c r="B116" s="5" t="s">
        <v>432</v>
      </c>
      <c r="C116" s="5" t="s">
        <v>433</v>
      </c>
      <c r="D116" s="5" t="s">
        <v>434</v>
      </c>
      <c r="E116" s="5" t="s">
        <v>435</v>
      </c>
      <c r="F116" s="5" t="s">
        <v>97</v>
      </c>
      <c r="G116" s="5" t="s">
        <v>1012</v>
      </c>
      <c r="H116" s="5" t="s">
        <v>1013</v>
      </c>
      <c r="I116" s="5" t="s">
        <v>1014</v>
      </c>
      <c r="J116" s="5" t="s">
        <v>440</v>
      </c>
      <c r="K116" s="5" t="s">
        <v>441</v>
      </c>
      <c r="L116" s="5" t="s">
        <v>442</v>
      </c>
      <c r="M116" s="5" t="s">
        <v>442</v>
      </c>
      <c r="N116" s="5" t="s">
        <v>83</v>
      </c>
      <c r="O116" s="5" t="s">
        <v>442</v>
      </c>
      <c r="P116" s="5" t="s">
        <v>67</v>
      </c>
      <c r="Q116" s="5" t="s">
        <v>444</v>
      </c>
      <c r="R116" s="5" t="s">
        <v>445</v>
      </c>
      <c r="S116" s="5" t="s">
        <v>445</v>
      </c>
      <c r="T116" s="5" t="s">
        <v>36</v>
      </c>
      <c r="U116" s="5" t="s">
        <v>442</v>
      </c>
      <c r="V116" s="5" t="s">
        <v>461</v>
      </c>
      <c r="W116" s="5" t="s">
        <v>447</v>
      </c>
      <c r="X116" s="5" t="s">
        <v>527</v>
      </c>
      <c r="Y116" s="5" t="s">
        <v>244</v>
      </c>
      <c r="Z116" s="5" t="s">
        <v>449</v>
      </c>
      <c r="AA116" s="5" t="s">
        <v>450</v>
      </c>
      <c r="AB116" s="5" t="s">
        <v>30</v>
      </c>
      <c r="AC116" s="5" t="s">
        <v>29</v>
      </c>
      <c r="AD116" s="5" t="s">
        <v>452</v>
      </c>
      <c r="AE116" s="5" t="s">
        <v>453</v>
      </c>
      <c r="AF116" s="5" t="s">
        <v>454</v>
      </c>
      <c r="AG116" s="5" t="s">
        <v>455</v>
      </c>
      <c r="AH116" s="5" t="s">
        <v>543</v>
      </c>
      <c r="AI116" s="5" t="s">
        <v>445</v>
      </c>
    </row>
    <row r="117" ht="14.25" spans="1:35">
      <c r="A117" s="5">
        <v>115</v>
      </c>
      <c r="B117" s="5" t="s">
        <v>432</v>
      </c>
      <c r="C117" s="5" t="s">
        <v>433</v>
      </c>
      <c r="D117" s="5" t="s">
        <v>434</v>
      </c>
      <c r="E117" s="5" t="s">
        <v>435</v>
      </c>
      <c r="F117" s="5" t="s">
        <v>1015</v>
      </c>
      <c r="G117" s="5" t="s">
        <v>1016</v>
      </c>
      <c r="H117" s="5" t="s">
        <v>1017</v>
      </c>
      <c r="I117" s="5" t="s">
        <v>1018</v>
      </c>
      <c r="J117" s="5" t="s">
        <v>440</v>
      </c>
      <c r="K117" s="5" t="s">
        <v>441</v>
      </c>
      <c r="L117" s="5" t="s">
        <v>442</v>
      </c>
      <c r="M117" s="5" t="s">
        <v>442</v>
      </c>
      <c r="N117" s="5" t="s">
        <v>1019</v>
      </c>
      <c r="O117" s="5" t="s">
        <v>442</v>
      </c>
      <c r="P117" s="5" t="s">
        <v>94</v>
      </c>
      <c r="Q117" s="5" t="s">
        <v>444</v>
      </c>
      <c r="R117" s="5" t="s">
        <v>445</v>
      </c>
      <c r="S117" s="5" t="s">
        <v>445</v>
      </c>
      <c r="T117" s="5" t="s">
        <v>1020</v>
      </c>
      <c r="U117" s="5" t="s">
        <v>442</v>
      </c>
      <c r="V117" s="5" t="s">
        <v>461</v>
      </c>
      <c r="W117" s="5" t="s">
        <v>473</v>
      </c>
      <c r="X117" s="5" t="s">
        <v>580</v>
      </c>
      <c r="Y117" s="5" t="s">
        <v>244</v>
      </c>
      <c r="Z117" s="5" t="s">
        <v>449</v>
      </c>
      <c r="AA117" s="5" t="s">
        <v>450</v>
      </c>
      <c r="AB117" s="5" t="s">
        <v>451</v>
      </c>
      <c r="AC117" s="5" t="s">
        <v>29</v>
      </c>
      <c r="AD117" s="5" t="s">
        <v>452</v>
      </c>
      <c r="AE117" s="5" t="s">
        <v>453</v>
      </c>
      <c r="AF117" s="5" t="s">
        <v>454</v>
      </c>
      <c r="AG117" s="5" t="s">
        <v>455</v>
      </c>
      <c r="AH117" s="5" t="s">
        <v>1021</v>
      </c>
      <c r="AI117" s="5" t="s">
        <v>445</v>
      </c>
    </row>
    <row r="118" ht="14.25" spans="1:35">
      <c r="A118" s="5">
        <v>116</v>
      </c>
      <c r="B118" s="5" t="s">
        <v>432</v>
      </c>
      <c r="C118" s="5" t="s">
        <v>433</v>
      </c>
      <c r="D118" s="5" t="s">
        <v>434</v>
      </c>
      <c r="E118" s="5" t="s">
        <v>435</v>
      </c>
      <c r="F118" s="5" t="s">
        <v>98</v>
      </c>
      <c r="G118" s="5" t="s">
        <v>1022</v>
      </c>
      <c r="H118" s="5" t="s">
        <v>1023</v>
      </c>
      <c r="I118" s="5" t="s">
        <v>1024</v>
      </c>
      <c r="J118" s="5" t="s">
        <v>440</v>
      </c>
      <c r="K118" s="5" t="s">
        <v>441</v>
      </c>
      <c r="L118" s="5" t="s">
        <v>442</v>
      </c>
      <c r="M118" s="5" t="s">
        <v>442</v>
      </c>
      <c r="N118" s="5" t="s">
        <v>1019</v>
      </c>
      <c r="O118" s="5" t="s">
        <v>442</v>
      </c>
      <c r="P118" s="5" t="s">
        <v>87</v>
      </c>
      <c r="Q118" s="5" t="s">
        <v>444</v>
      </c>
      <c r="R118" s="5" t="s">
        <v>445</v>
      </c>
      <c r="S118" s="5" t="s">
        <v>445</v>
      </c>
      <c r="T118" s="5" t="s">
        <v>31</v>
      </c>
      <c r="U118" s="5" t="s">
        <v>442</v>
      </c>
      <c r="V118" s="5" t="s">
        <v>461</v>
      </c>
      <c r="W118" s="5" t="s">
        <v>473</v>
      </c>
      <c r="X118" s="5" t="s">
        <v>1025</v>
      </c>
      <c r="Y118" s="5" t="s">
        <v>244</v>
      </c>
      <c r="Z118" s="5" t="s">
        <v>449</v>
      </c>
      <c r="AA118" s="5" t="s">
        <v>450</v>
      </c>
      <c r="AB118" s="5" t="s">
        <v>30</v>
      </c>
      <c r="AC118" s="5" t="s">
        <v>29</v>
      </c>
      <c r="AD118" s="5" t="s">
        <v>452</v>
      </c>
      <c r="AE118" s="5" t="s">
        <v>453</v>
      </c>
      <c r="AF118" s="5" t="s">
        <v>454</v>
      </c>
      <c r="AG118" s="5" t="s">
        <v>455</v>
      </c>
      <c r="AH118" s="5" t="s">
        <v>1011</v>
      </c>
      <c r="AI118" s="5" t="s">
        <v>445</v>
      </c>
    </row>
    <row r="119" ht="14.25" spans="1:35">
      <c r="A119" s="5">
        <v>117</v>
      </c>
      <c r="B119" s="5" t="s">
        <v>432</v>
      </c>
      <c r="C119" s="5" t="s">
        <v>433</v>
      </c>
      <c r="D119" s="5" t="s">
        <v>434</v>
      </c>
      <c r="E119" s="5" t="s">
        <v>435</v>
      </c>
      <c r="F119" s="5" t="s">
        <v>1026</v>
      </c>
      <c r="G119" s="5" t="s">
        <v>1027</v>
      </c>
      <c r="H119" s="5" t="s">
        <v>1028</v>
      </c>
      <c r="I119" s="5" t="s">
        <v>1029</v>
      </c>
      <c r="J119" s="5" t="s">
        <v>440</v>
      </c>
      <c r="K119" s="5" t="s">
        <v>441</v>
      </c>
      <c r="L119" s="5" t="s">
        <v>442</v>
      </c>
      <c r="M119" s="5" t="s">
        <v>442</v>
      </c>
      <c r="N119" s="5" t="s">
        <v>83</v>
      </c>
      <c r="O119" s="5" t="s">
        <v>442</v>
      </c>
      <c r="P119" s="5" t="s">
        <v>67</v>
      </c>
      <c r="Q119" s="5" t="s">
        <v>444</v>
      </c>
      <c r="R119" s="5" t="s">
        <v>445</v>
      </c>
      <c r="S119" s="5" t="s">
        <v>445</v>
      </c>
      <c r="T119" s="5" t="s">
        <v>865</v>
      </c>
      <c r="U119" s="5" t="s">
        <v>442</v>
      </c>
      <c r="V119" s="5" t="s">
        <v>461</v>
      </c>
      <c r="W119" s="5" t="s">
        <v>447</v>
      </c>
      <c r="X119" s="5" t="s">
        <v>693</v>
      </c>
      <c r="Y119" s="5" t="s">
        <v>244</v>
      </c>
      <c r="Z119" s="5" t="s">
        <v>449</v>
      </c>
      <c r="AA119" s="5" t="s">
        <v>450</v>
      </c>
      <c r="AB119" s="5" t="s">
        <v>451</v>
      </c>
      <c r="AC119" s="5" t="s">
        <v>29</v>
      </c>
      <c r="AD119" s="5" t="s">
        <v>452</v>
      </c>
      <c r="AE119" s="5" t="s">
        <v>453</v>
      </c>
      <c r="AF119" s="5" t="s">
        <v>454</v>
      </c>
      <c r="AG119" s="5" t="s">
        <v>455</v>
      </c>
      <c r="AH119" s="5" t="s">
        <v>635</v>
      </c>
      <c r="AI119" s="5" t="s">
        <v>445</v>
      </c>
    </row>
    <row r="120" ht="14.25" spans="1:35">
      <c r="A120" s="5">
        <v>118</v>
      </c>
      <c r="B120" s="5" t="s">
        <v>432</v>
      </c>
      <c r="C120" s="5" t="s">
        <v>433</v>
      </c>
      <c r="D120" s="5" t="s">
        <v>434</v>
      </c>
      <c r="E120" s="5" t="s">
        <v>435</v>
      </c>
      <c r="F120" s="5" t="s">
        <v>1030</v>
      </c>
      <c r="G120" s="5" t="s">
        <v>1031</v>
      </c>
      <c r="H120" s="5" t="s">
        <v>1032</v>
      </c>
      <c r="I120" s="5" t="s">
        <v>1033</v>
      </c>
      <c r="J120" s="5" t="s">
        <v>440</v>
      </c>
      <c r="K120" s="5" t="s">
        <v>441</v>
      </c>
      <c r="L120" s="5" t="s">
        <v>442</v>
      </c>
      <c r="M120" s="5" t="s">
        <v>442</v>
      </c>
      <c r="N120" s="5" t="s">
        <v>83</v>
      </c>
      <c r="O120" s="5" t="s">
        <v>442</v>
      </c>
      <c r="P120" s="5" t="s">
        <v>125</v>
      </c>
      <c r="Q120" s="5" t="s">
        <v>444</v>
      </c>
      <c r="R120" s="5" t="s">
        <v>445</v>
      </c>
      <c r="S120" s="5" t="s">
        <v>445</v>
      </c>
      <c r="T120" s="5" t="s">
        <v>36</v>
      </c>
      <c r="U120" s="5" t="s">
        <v>442</v>
      </c>
      <c r="V120" s="5" t="s">
        <v>446</v>
      </c>
      <c r="W120" s="5" t="s">
        <v>447</v>
      </c>
      <c r="X120" s="5" t="s">
        <v>1034</v>
      </c>
      <c r="Y120" s="5" t="s">
        <v>244</v>
      </c>
      <c r="Z120" s="5" t="s">
        <v>449</v>
      </c>
      <c r="AA120" s="5" t="s">
        <v>450</v>
      </c>
      <c r="AB120" s="5" t="s">
        <v>656</v>
      </c>
      <c r="AC120" s="5" t="s">
        <v>1035</v>
      </c>
      <c r="AD120" s="5" t="s">
        <v>452</v>
      </c>
      <c r="AE120" s="5" t="s">
        <v>453</v>
      </c>
      <c r="AF120" s="5" t="s">
        <v>454</v>
      </c>
      <c r="AG120" s="5" t="s">
        <v>455</v>
      </c>
      <c r="AH120" s="5" t="s">
        <v>995</v>
      </c>
      <c r="AI120" s="5" t="s">
        <v>445</v>
      </c>
    </row>
    <row r="121" ht="14.25" spans="1:35">
      <c r="A121" s="5">
        <v>119</v>
      </c>
      <c r="B121" s="5" t="s">
        <v>432</v>
      </c>
      <c r="C121" s="5" t="s">
        <v>433</v>
      </c>
      <c r="D121" s="5" t="s">
        <v>434</v>
      </c>
      <c r="E121" s="5" t="s">
        <v>435</v>
      </c>
      <c r="F121" s="5" t="s">
        <v>1036</v>
      </c>
      <c r="G121" s="5" t="s">
        <v>1037</v>
      </c>
      <c r="H121" s="5" t="s">
        <v>1038</v>
      </c>
      <c r="I121" s="5" t="s">
        <v>1039</v>
      </c>
      <c r="J121" s="5" t="s">
        <v>440</v>
      </c>
      <c r="K121" s="5" t="s">
        <v>441</v>
      </c>
      <c r="L121" s="5" t="s">
        <v>442</v>
      </c>
      <c r="M121" s="5" t="s">
        <v>442</v>
      </c>
      <c r="N121" s="5" t="s">
        <v>83</v>
      </c>
      <c r="O121" s="5" t="s">
        <v>442</v>
      </c>
      <c r="P121" s="5" t="s">
        <v>94</v>
      </c>
      <c r="Q121" s="5" t="s">
        <v>444</v>
      </c>
      <c r="R121" s="5" t="s">
        <v>445</v>
      </c>
      <c r="S121" s="5" t="s">
        <v>445</v>
      </c>
      <c r="T121" s="5" t="s">
        <v>1020</v>
      </c>
      <c r="U121" s="5" t="s">
        <v>442</v>
      </c>
      <c r="V121" s="5" t="s">
        <v>461</v>
      </c>
      <c r="W121" s="5" t="s">
        <v>473</v>
      </c>
      <c r="X121" s="5" t="s">
        <v>1040</v>
      </c>
      <c r="Y121" s="5" t="s">
        <v>244</v>
      </c>
      <c r="Z121" s="5" t="s">
        <v>449</v>
      </c>
      <c r="AA121" s="5" t="s">
        <v>450</v>
      </c>
      <c r="AB121" s="5" t="s">
        <v>451</v>
      </c>
      <c r="AC121" s="5" t="s">
        <v>29</v>
      </c>
      <c r="AD121" s="5" t="s">
        <v>452</v>
      </c>
      <c r="AE121" s="5" t="s">
        <v>453</v>
      </c>
      <c r="AF121" s="5" t="s">
        <v>454</v>
      </c>
      <c r="AG121" s="5" t="s">
        <v>455</v>
      </c>
      <c r="AH121" s="5" t="s">
        <v>1041</v>
      </c>
      <c r="AI121" s="5" t="s">
        <v>445</v>
      </c>
    </row>
    <row r="122" ht="14.25" spans="1:35">
      <c r="A122" s="5">
        <v>120</v>
      </c>
      <c r="B122" s="5" t="s">
        <v>432</v>
      </c>
      <c r="C122" s="5" t="s">
        <v>433</v>
      </c>
      <c r="D122" s="5" t="s">
        <v>434</v>
      </c>
      <c r="E122" s="5" t="s">
        <v>435</v>
      </c>
      <c r="F122" s="5" t="s">
        <v>1042</v>
      </c>
      <c r="G122" s="5" t="s">
        <v>1043</v>
      </c>
      <c r="H122" s="5" t="s">
        <v>1044</v>
      </c>
      <c r="I122" s="5" t="s">
        <v>1045</v>
      </c>
      <c r="J122" s="5" t="s">
        <v>440</v>
      </c>
      <c r="K122" s="5" t="s">
        <v>441</v>
      </c>
      <c r="L122" s="5" t="s">
        <v>442</v>
      </c>
      <c r="M122" s="5" t="s">
        <v>442</v>
      </c>
      <c r="N122" s="5" t="s">
        <v>83</v>
      </c>
      <c r="O122" s="5" t="s">
        <v>442</v>
      </c>
      <c r="P122" s="5" t="s">
        <v>149</v>
      </c>
      <c r="Q122" s="5" t="s">
        <v>444</v>
      </c>
      <c r="R122" s="5" t="s">
        <v>445</v>
      </c>
      <c r="S122" s="5" t="s">
        <v>445</v>
      </c>
      <c r="T122" s="5" t="s">
        <v>36</v>
      </c>
      <c r="U122" s="5" t="s">
        <v>442</v>
      </c>
      <c r="V122" s="5" t="s">
        <v>461</v>
      </c>
      <c r="W122" s="5" t="s">
        <v>473</v>
      </c>
      <c r="X122" s="5" t="s">
        <v>586</v>
      </c>
      <c r="Y122" s="5" t="s">
        <v>244</v>
      </c>
      <c r="Z122" s="5" t="s">
        <v>449</v>
      </c>
      <c r="AA122" s="5" t="s">
        <v>450</v>
      </c>
      <c r="AB122" s="5" t="s">
        <v>451</v>
      </c>
      <c r="AC122" s="5" t="s">
        <v>29</v>
      </c>
      <c r="AD122" s="5" t="s">
        <v>452</v>
      </c>
      <c r="AE122" s="5" t="s">
        <v>453</v>
      </c>
      <c r="AF122" s="5" t="s">
        <v>454</v>
      </c>
      <c r="AG122" s="5" t="s">
        <v>455</v>
      </c>
      <c r="AH122" s="5" t="s">
        <v>1041</v>
      </c>
      <c r="AI122" s="5" t="s">
        <v>445</v>
      </c>
    </row>
    <row r="123" ht="14.25" spans="1:35">
      <c r="A123" s="5">
        <v>121</v>
      </c>
      <c r="B123" s="5" t="s">
        <v>432</v>
      </c>
      <c r="C123" s="5" t="s">
        <v>433</v>
      </c>
      <c r="D123" s="5" t="s">
        <v>434</v>
      </c>
      <c r="E123" s="5" t="s">
        <v>435</v>
      </c>
      <c r="F123" s="5" t="s">
        <v>100</v>
      </c>
      <c r="G123" s="5" t="s">
        <v>1046</v>
      </c>
      <c r="H123" s="5" t="s">
        <v>1047</v>
      </c>
      <c r="I123" s="5" t="s">
        <v>1048</v>
      </c>
      <c r="J123" s="5" t="s">
        <v>440</v>
      </c>
      <c r="K123" s="5" t="s">
        <v>441</v>
      </c>
      <c r="L123" s="5" t="s">
        <v>442</v>
      </c>
      <c r="M123" s="5" t="s">
        <v>442</v>
      </c>
      <c r="N123" s="5" t="s">
        <v>83</v>
      </c>
      <c r="O123" s="5" t="s">
        <v>442</v>
      </c>
      <c r="P123" s="5" t="s">
        <v>94</v>
      </c>
      <c r="Q123" s="5" t="s">
        <v>444</v>
      </c>
      <c r="R123" s="5" t="s">
        <v>445</v>
      </c>
      <c r="S123" s="5" t="s">
        <v>445</v>
      </c>
      <c r="T123" s="5" t="s">
        <v>36</v>
      </c>
      <c r="U123" s="5" t="s">
        <v>442</v>
      </c>
      <c r="V123" s="5" t="s">
        <v>461</v>
      </c>
      <c r="W123" s="5" t="s">
        <v>447</v>
      </c>
      <c r="X123" s="5" t="s">
        <v>482</v>
      </c>
      <c r="Y123" s="5" t="s">
        <v>244</v>
      </c>
      <c r="Z123" s="5" t="s">
        <v>449</v>
      </c>
      <c r="AA123" s="5" t="s">
        <v>450</v>
      </c>
      <c r="AB123" s="5" t="s">
        <v>30</v>
      </c>
      <c r="AC123" s="5" t="s">
        <v>29</v>
      </c>
      <c r="AD123" s="5" t="s">
        <v>452</v>
      </c>
      <c r="AE123" s="5" t="s">
        <v>453</v>
      </c>
      <c r="AF123" s="5" t="s">
        <v>454</v>
      </c>
      <c r="AG123" s="5" t="s">
        <v>455</v>
      </c>
      <c r="AH123" s="5" t="s">
        <v>1041</v>
      </c>
      <c r="AI123" s="5" t="s">
        <v>445</v>
      </c>
    </row>
    <row r="124" ht="14.25" spans="1:35">
      <c r="A124" s="5">
        <v>122</v>
      </c>
      <c r="B124" s="5" t="s">
        <v>432</v>
      </c>
      <c r="C124" s="5" t="s">
        <v>433</v>
      </c>
      <c r="D124" s="5" t="s">
        <v>434</v>
      </c>
      <c r="E124" s="5" t="s">
        <v>435</v>
      </c>
      <c r="F124" s="5" t="s">
        <v>103</v>
      </c>
      <c r="G124" s="5" t="s">
        <v>1049</v>
      </c>
      <c r="H124" s="5" t="s">
        <v>1050</v>
      </c>
      <c r="I124" s="5" t="s">
        <v>1051</v>
      </c>
      <c r="J124" s="5" t="s">
        <v>440</v>
      </c>
      <c r="K124" s="5" t="s">
        <v>441</v>
      </c>
      <c r="L124" s="5" t="s">
        <v>442</v>
      </c>
      <c r="M124" s="5" t="s">
        <v>442</v>
      </c>
      <c r="N124" s="5" t="s">
        <v>83</v>
      </c>
      <c r="O124" s="5" t="s">
        <v>442</v>
      </c>
      <c r="P124" s="5" t="s">
        <v>28</v>
      </c>
      <c r="Q124" s="5" t="s">
        <v>444</v>
      </c>
      <c r="R124" s="5" t="s">
        <v>445</v>
      </c>
      <c r="S124" s="5" t="s">
        <v>445</v>
      </c>
      <c r="T124" s="5" t="s">
        <v>36</v>
      </c>
      <c r="U124" s="5" t="s">
        <v>442</v>
      </c>
      <c r="V124" s="5" t="s">
        <v>461</v>
      </c>
      <c r="W124" s="5" t="s">
        <v>447</v>
      </c>
      <c r="X124" s="5" t="s">
        <v>1052</v>
      </c>
      <c r="Y124" s="5" t="s">
        <v>244</v>
      </c>
      <c r="Z124" s="5" t="s">
        <v>449</v>
      </c>
      <c r="AA124" s="5" t="s">
        <v>450</v>
      </c>
      <c r="AB124" s="5" t="s">
        <v>30</v>
      </c>
      <c r="AC124" s="5" t="s">
        <v>29</v>
      </c>
      <c r="AD124" s="5" t="s">
        <v>452</v>
      </c>
      <c r="AE124" s="5" t="s">
        <v>453</v>
      </c>
      <c r="AF124" s="5" t="s">
        <v>454</v>
      </c>
      <c r="AG124" s="5" t="s">
        <v>455</v>
      </c>
      <c r="AH124" s="5" t="s">
        <v>1053</v>
      </c>
      <c r="AI124" s="5" t="s">
        <v>445</v>
      </c>
    </row>
    <row r="125" ht="14.25" spans="1:35">
      <c r="A125" s="5">
        <v>123</v>
      </c>
      <c r="B125" s="5" t="s">
        <v>432</v>
      </c>
      <c r="C125" s="5" t="s">
        <v>433</v>
      </c>
      <c r="D125" s="5" t="s">
        <v>434</v>
      </c>
      <c r="E125" s="5" t="s">
        <v>435</v>
      </c>
      <c r="F125" s="5" t="s">
        <v>1054</v>
      </c>
      <c r="G125" s="5" t="s">
        <v>1055</v>
      </c>
      <c r="H125" s="5" t="s">
        <v>1056</v>
      </c>
      <c r="I125" s="5" t="s">
        <v>1057</v>
      </c>
      <c r="J125" s="5" t="s">
        <v>440</v>
      </c>
      <c r="K125" s="5" t="s">
        <v>441</v>
      </c>
      <c r="L125" s="5" t="s">
        <v>442</v>
      </c>
      <c r="M125" s="5" t="s">
        <v>442</v>
      </c>
      <c r="N125" s="5" t="s">
        <v>83</v>
      </c>
      <c r="O125" s="5" t="s">
        <v>442</v>
      </c>
      <c r="P125" s="5" t="s">
        <v>28</v>
      </c>
      <c r="Q125" s="5" t="s">
        <v>444</v>
      </c>
      <c r="R125" s="5" t="s">
        <v>445</v>
      </c>
      <c r="S125" s="5" t="s">
        <v>445</v>
      </c>
      <c r="T125" s="5" t="s">
        <v>45</v>
      </c>
      <c r="U125" s="5" t="s">
        <v>442</v>
      </c>
      <c r="V125" s="5" t="s">
        <v>461</v>
      </c>
      <c r="W125" s="5" t="s">
        <v>447</v>
      </c>
      <c r="X125" s="5" t="s">
        <v>1058</v>
      </c>
      <c r="Y125" s="5" t="s">
        <v>244</v>
      </c>
      <c r="Z125" s="5" t="s">
        <v>449</v>
      </c>
      <c r="AA125" s="5" t="s">
        <v>450</v>
      </c>
      <c r="AB125" s="5" t="s">
        <v>451</v>
      </c>
      <c r="AC125" s="5" t="s">
        <v>29</v>
      </c>
      <c r="AD125" s="5" t="s">
        <v>452</v>
      </c>
      <c r="AE125" s="5" t="s">
        <v>453</v>
      </c>
      <c r="AF125" s="5" t="s">
        <v>454</v>
      </c>
      <c r="AG125" s="5" t="s">
        <v>455</v>
      </c>
      <c r="AH125" s="5" t="s">
        <v>1059</v>
      </c>
      <c r="AI125" s="5" t="s">
        <v>445</v>
      </c>
    </row>
    <row r="126" ht="14.25" spans="1:35">
      <c r="A126" s="5">
        <v>124</v>
      </c>
      <c r="B126" s="5" t="s">
        <v>432</v>
      </c>
      <c r="C126" s="5" t="s">
        <v>433</v>
      </c>
      <c r="D126" s="5" t="s">
        <v>434</v>
      </c>
      <c r="E126" s="5" t="s">
        <v>435</v>
      </c>
      <c r="F126" s="5" t="s">
        <v>56</v>
      </c>
      <c r="G126" s="5" t="s">
        <v>1060</v>
      </c>
      <c r="H126" s="5" t="s">
        <v>1061</v>
      </c>
      <c r="I126" s="5" t="s">
        <v>1062</v>
      </c>
      <c r="J126" s="5" t="s">
        <v>440</v>
      </c>
      <c r="K126" s="5" t="s">
        <v>441</v>
      </c>
      <c r="L126" s="5" t="s">
        <v>442</v>
      </c>
      <c r="M126" s="5" t="s">
        <v>442</v>
      </c>
      <c r="N126" s="5" t="s">
        <v>25</v>
      </c>
      <c r="O126" s="5" t="s">
        <v>442</v>
      </c>
      <c r="P126" s="5" t="s">
        <v>28</v>
      </c>
      <c r="Q126" s="5" t="s">
        <v>444</v>
      </c>
      <c r="R126" s="5" t="s">
        <v>445</v>
      </c>
      <c r="S126" s="5" t="s">
        <v>445</v>
      </c>
      <c r="T126" s="5" t="s">
        <v>36</v>
      </c>
      <c r="U126" s="5" t="s">
        <v>442</v>
      </c>
      <c r="V126" s="5" t="s">
        <v>461</v>
      </c>
      <c r="W126" s="5" t="s">
        <v>447</v>
      </c>
      <c r="X126" s="5" t="s">
        <v>527</v>
      </c>
      <c r="Y126" s="5" t="s">
        <v>244</v>
      </c>
      <c r="Z126" s="5" t="s">
        <v>449</v>
      </c>
      <c r="AA126" s="5" t="s">
        <v>450</v>
      </c>
      <c r="AB126" s="5" t="s">
        <v>30</v>
      </c>
      <c r="AC126" s="5" t="s">
        <v>29</v>
      </c>
      <c r="AD126" s="5" t="s">
        <v>452</v>
      </c>
      <c r="AE126" s="5" t="s">
        <v>453</v>
      </c>
      <c r="AF126" s="5" t="s">
        <v>454</v>
      </c>
      <c r="AG126" s="5" t="s">
        <v>455</v>
      </c>
      <c r="AH126" s="5" t="s">
        <v>829</v>
      </c>
      <c r="AI126" s="5" t="s">
        <v>445</v>
      </c>
    </row>
    <row r="127" ht="14.25" spans="1:35">
      <c r="A127" s="5">
        <v>125</v>
      </c>
      <c r="B127" s="5" t="s">
        <v>432</v>
      </c>
      <c r="C127" s="5" t="s">
        <v>433</v>
      </c>
      <c r="D127" s="5" t="s">
        <v>434</v>
      </c>
      <c r="E127" s="5" t="s">
        <v>435</v>
      </c>
      <c r="F127" s="5" t="s">
        <v>58</v>
      </c>
      <c r="G127" s="5" t="s">
        <v>1063</v>
      </c>
      <c r="H127" s="5" t="s">
        <v>1064</v>
      </c>
      <c r="I127" s="5" t="s">
        <v>1065</v>
      </c>
      <c r="J127" s="5" t="s">
        <v>440</v>
      </c>
      <c r="K127" s="5" t="s">
        <v>441</v>
      </c>
      <c r="L127" s="5" t="s">
        <v>442</v>
      </c>
      <c r="M127" s="5" t="s">
        <v>442</v>
      </c>
      <c r="N127" s="5" t="s">
        <v>25</v>
      </c>
      <c r="O127" s="5" t="s">
        <v>442</v>
      </c>
      <c r="P127" s="5" t="s">
        <v>28</v>
      </c>
      <c r="Q127" s="5" t="s">
        <v>444</v>
      </c>
      <c r="R127" s="5" t="s">
        <v>445</v>
      </c>
      <c r="S127" s="5" t="s">
        <v>445</v>
      </c>
      <c r="T127" s="5" t="s">
        <v>36</v>
      </c>
      <c r="U127" s="5" t="s">
        <v>442</v>
      </c>
      <c r="V127" s="5" t="s">
        <v>461</v>
      </c>
      <c r="W127" s="5" t="s">
        <v>447</v>
      </c>
      <c r="X127" s="5" t="s">
        <v>527</v>
      </c>
      <c r="Y127" s="5" t="s">
        <v>244</v>
      </c>
      <c r="Z127" s="5" t="s">
        <v>449</v>
      </c>
      <c r="AA127" s="5" t="s">
        <v>450</v>
      </c>
      <c r="AB127" s="5" t="s">
        <v>30</v>
      </c>
      <c r="AC127" s="5" t="s">
        <v>29</v>
      </c>
      <c r="AD127" s="5" t="s">
        <v>452</v>
      </c>
      <c r="AE127" s="5" t="s">
        <v>453</v>
      </c>
      <c r="AF127" s="5" t="s">
        <v>454</v>
      </c>
      <c r="AG127" s="5" t="s">
        <v>455</v>
      </c>
      <c r="AH127" s="5" t="s">
        <v>1066</v>
      </c>
      <c r="AI127" s="5" t="s">
        <v>445</v>
      </c>
    </row>
    <row r="128" ht="14.25" spans="1:35">
      <c r="A128" s="5">
        <v>126</v>
      </c>
      <c r="B128" s="5" t="s">
        <v>432</v>
      </c>
      <c r="C128" s="5" t="s">
        <v>433</v>
      </c>
      <c r="D128" s="5" t="s">
        <v>434</v>
      </c>
      <c r="E128" s="5" t="s">
        <v>435</v>
      </c>
      <c r="F128" s="5" t="s">
        <v>59</v>
      </c>
      <c r="G128" s="5" t="s">
        <v>1067</v>
      </c>
      <c r="H128" s="5" t="s">
        <v>1068</v>
      </c>
      <c r="I128" s="5" t="s">
        <v>1069</v>
      </c>
      <c r="J128" s="5" t="s">
        <v>440</v>
      </c>
      <c r="K128" s="5" t="s">
        <v>441</v>
      </c>
      <c r="L128" s="5" t="s">
        <v>442</v>
      </c>
      <c r="M128" s="5" t="s">
        <v>442</v>
      </c>
      <c r="N128" s="5" t="s">
        <v>25</v>
      </c>
      <c r="O128" s="5" t="s">
        <v>442</v>
      </c>
      <c r="P128" s="5" t="s">
        <v>28</v>
      </c>
      <c r="Q128" s="5" t="s">
        <v>444</v>
      </c>
      <c r="R128" s="5" t="s">
        <v>445</v>
      </c>
      <c r="S128" s="5" t="s">
        <v>445</v>
      </c>
      <c r="T128" s="5" t="s">
        <v>36</v>
      </c>
      <c r="U128" s="5" t="s">
        <v>442</v>
      </c>
      <c r="V128" s="5" t="s">
        <v>461</v>
      </c>
      <c r="W128" s="5" t="s">
        <v>447</v>
      </c>
      <c r="X128" s="5" t="s">
        <v>527</v>
      </c>
      <c r="Y128" s="5" t="s">
        <v>244</v>
      </c>
      <c r="Z128" s="5" t="s">
        <v>449</v>
      </c>
      <c r="AA128" s="5" t="s">
        <v>450</v>
      </c>
      <c r="AB128" s="5" t="s">
        <v>30</v>
      </c>
      <c r="AC128" s="5" t="s">
        <v>29</v>
      </c>
      <c r="AD128" s="5" t="s">
        <v>452</v>
      </c>
      <c r="AE128" s="5" t="s">
        <v>453</v>
      </c>
      <c r="AF128" s="5" t="s">
        <v>454</v>
      </c>
      <c r="AG128" s="5" t="s">
        <v>455</v>
      </c>
      <c r="AH128" s="5" t="s">
        <v>552</v>
      </c>
      <c r="AI128" s="5" t="s">
        <v>445</v>
      </c>
    </row>
    <row r="129" ht="14.25" spans="1:35">
      <c r="A129" s="5">
        <v>127</v>
      </c>
      <c r="B129" s="5" t="s">
        <v>432</v>
      </c>
      <c r="C129" s="5" t="s">
        <v>433</v>
      </c>
      <c r="D129" s="5" t="s">
        <v>434</v>
      </c>
      <c r="E129" s="5" t="s">
        <v>435</v>
      </c>
      <c r="F129" s="5" t="s">
        <v>1070</v>
      </c>
      <c r="G129" s="5" t="s">
        <v>1071</v>
      </c>
      <c r="H129" s="5" t="s">
        <v>1072</v>
      </c>
      <c r="I129" s="5" t="s">
        <v>1073</v>
      </c>
      <c r="J129" s="5" t="s">
        <v>440</v>
      </c>
      <c r="K129" s="5" t="s">
        <v>441</v>
      </c>
      <c r="L129" s="5" t="s">
        <v>442</v>
      </c>
      <c r="M129" s="5" t="s">
        <v>442</v>
      </c>
      <c r="N129" s="5" t="s">
        <v>65</v>
      </c>
      <c r="O129" s="5" t="s">
        <v>442</v>
      </c>
      <c r="P129" s="5" t="s">
        <v>28</v>
      </c>
      <c r="Q129" s="5" t="s">
        <v>444</v>
      </c>
      <c r="R129" s="5" t="s">
        <v>445</v>
      </c>
      <c r="S129" s="5" t="s">
        <v>1074</v>
      </c>
      <c r="T129" s="5" t="s">
        <v>231</v>
      </c>
      <c r="U129" s="5" t="s">
        <v>442</v>
      </c>
      <c r="V129" s="5" t="s">
        <v>461</v>
      </c>
      <c r="W129" s="5" t="s">
        <v>488</v>
      </c>
      <c r="X129" s="5" t="s">
        <v>756</v>
      </c>
      <c r="Y129" s="5" t="s">
        <v>244</v>
      </c>
      <c r="Z129" s="5" t="s">
        <v>449</v>
      </c>
      <c r="AA129" s="5" t="s">
        <v>450</v>
      </c>
      <c r="AB129" s="5" t="s">
        <v>451</v>
      </c>
      <c r="AC129" s="5" t="s">
        <v>29</v>
      </c>
      <c r="AD129" s="5" t="s">
        <v>452</v>
      </c>
      <c r="AE129" s="5" t="s">
        <v>453</v>
      </c>
      <c r="AF129" s="5" t="s">
        <v>454</v>
      </c>
      <c r="AG129" s="5" t="s">
        <v>455</v>
      </c>
      <c r="AH129" s="5" t="s">
        <v>456</v>
      </c>
      <c r="AI129" s="5" t="s">
        <v>1075</v>
      </c>
    </row>
    <row r="130" ht="14.25" spans="1:35">
      <c r="A130" s="5">
        <v>128</v>
      </c>
      <c r="B130" s="5" t="s">
        <v>432</v>
      </c>
      <c r="C130" s="5" t="s">
        <v>433</v>
      </c>
      <c r="D130" s="5" t="s">
        <v>434</v>
      </c>
      <c r="E130" s="5" t="s">
        <v>435</v>
      </c>
      <c r="F130" s="5" t="s">
        <v>1076</v>
      </c>
      <c r="G130" s="5" t="s">
        <v>1077</v>
      </c>
      <c r="H130" s="5" t="s">
        <v>1078</v>
      </c>
      <c r="I130" s="5" t="s">
        <v>1079</v>
      </c>
      <c r="J130" s="5" t="s">
        <v>440</v>
      </c>
      <c r="K130" s="5" t="s">
        <v>441</v>
      </c>
      <c r="L130" s="5" t="s">
        <v>442</v>
      </c>
      <c r="M130" s="5" t="s">
        <v>442</v>
      </c>
      <c r="N130" s="5" t="s">
        <v>472</v>
      </c>
      <c r="O130" s="5" t="s">
        <v>442</v>
      </c>
      <c r="P130" s="5" t="s">
        <v>28</v>
      </c>
      <c r="Q130" s="5" t="s">
        <v>444</v>
      </c>
      <c r="R130" s="5" t="s">
        <v>445</v>
      </c>
      <c r="S130" s="5" t="s">
        <v>445</v>
      </c>
      <c r="T130" s="5" t="s">
        <v>36</v>
      </c>
      <c r="U130" s="5" t="s">
        <v>442</v>
      </c>
      <c r="V130" s="5" t="s">
        <v>461</v>
      </c>
      <c r="W130" s="5" t="s">
        <v>473</v>
      </c>
      <c r="X130" s="5" t="s">
        <v>756</v>
      </c>
      <c r="Y130" s="5" t="s">
        <v>244</v>
      </c>
      <c r="Z130" s="5" t="s">
        <v>449</v>
      </c>
      <c r="AA130" s="5" t="s">
        <v>450</v>
      </c>
      <c r="AB130" s="5" t="s">
        <v>30</v>
      </c>
      <c r="AC130" s="5" t="s">
        <v>29</v>
      </c>
      <c r="AD130" s="5" t="s">
        <v>452</v>
      </c>
      <c r="AE130" s="5" t="s">
        <v>453</v>
      </c>
      <c r="AF130" s="5" t="s">
        <v>454</v>
      </c>
      <c r="AG130" s="5" t="s">
        <v>455</v>
      </c>
      <c r="AH130" s="5" t="s">
        <v>817</v>
      </c>
      <c r="AI130" s="5" t="s">
        <v>445</v>
      </c>
    </row>
    <row r="131" ht="14.25" spans="1:35">
      <c r="A131" s="5">
        <v>129</v>
      </c>
      <c r="B131" s="5" t="s">
        <v>432</v>
      </c>
      <c r="C131" s="5" t="s">
        <v>433</v>
      </c>
      <c r="D131" s="5" t="s">
        <v>434</v>
      </c>
      <c r="E131" s="5" t="s">
        <v>435</v>
      </c>
      <c r="F131" s="5" t="s">
        <v>111</v>
      </c>
      <c r="G131" s="5" t="s">
        <v>1080</v>
      </c>
      <c r="H131" s="5" t="s">
        <v>1081</v>
      </c>
      <c r="I131" s="5" t="s">
        <v>1082</v>
      </c>
      <c r="J131" s="5" t="s">
        <v>440</v>
      </c>
      <c r="K131" s="5" t="s">
        <v>441</v>
      </c>
      <c r="L131" s="5" t="s">
        <v>442</v>
      </c>
      <c r="M131" s="5" t="s">
        <v>442</v>
      </c>
      <c r="N131" s="5" t="s">
        <v>107</v>
      </c>
      <c r="O131" s="5" t="s">
        <v>442</v>
      </c>
      <c r="P131" s="5" t="s">
        <v>28</v>
      </c>
      <c r="Q131" s="5" t="s">
        <v>444</v>
      </c>
      <c r="R131" s="5" t="s">
        <v>445</v>
      </c>
      <c r="S131" s="5" t="s">
        <v>445</v>
      </c>
      <c r="T131" s="5" t="s">
        <v>36</v>
      </c>
      <c r="U131" s="5" t="s">
        <v>442</v>
      </c>
      <c r="V131" s="5" t="s">
        <v>461</v>
      </c>
      <c r="W131" s="5" t="s">
        <v>473</v>
      </c>
      <c r="X131" s="5" t="s">
        <v>606</v>
      </c>
      <c r="Y131" s="5" t="s">
        <v>244</v>
      </c>
      <c r="Z131" s="5" t="s">
        <v>449</v>
      </c>
      <c r="AA131" s="5" t="s">
        <v>450</v>
      </c>
      <c r="AB131" s="5" t="s">
        <v>30</v>
      </c>
      <c r="AC131" s="5" t="s">
        <v>29</v>
      </c>
      <c r="AD131" s="5" t="s">
        <v>452</v>
      </c>
      <c r="AE131" s="5" t="s">
        <v>453</v>
      </c>
      <c r="AF131" s="5" t="s">
        <v>454</v>
      </c>
      <c r="AG131" s="5" t="s">
        <v>455</v>
      </c>
      <c r="AH131" s="5" t="s">
        <v>467</v>
      </c>
      <c r="AI131" s="5" t="s">
        <v>445</v>
      </c>
    </row>
    <row r="132" ht="14.25" spans="1:35">
      <c r="A132" s="5">
        <v>130</v>
      </c>
      <c r="B132" s="5" t="s">
        <v>432</v>
      </c>
      <c r="C132" s="5" t="s">
        <v>433</v>
      </c>
      <c r="D132" s="5" t="s">
        <v>434</v>
      </c>
      <c r="E132" s="5" t="s">
        <v>435</v>
      </c>
      <c r="F132" s="5" t="s">
        <v>113</v>
      </c>
      <c r="G132" s="5" t="s">
        <v>1083</v>
      </c>
      <c r="H132" s="5" t="s">
        <v>1084</v>
      </c>
      <c r="I132" s="5" t="s">
        <v>1085</v>
      </c>
      <c r="J132" s="5" t="s">
        <v>440</v>
      </c>
      <c r="K132" s="5" t="s">
        <v>441</v>
      </c>
      <c r="L132" s="5" t="s">
        <v>442</v>
      </c>
      <c r="M132" s="5" t="s">
        <v>442</v>
      </c>
      <c r="N132" s="5" t="s">
        <v>107</v>
      </c>
      <c r="O132" s="5" t="s">
        <v>442</v>
      </c>
      <c r="P132" s="5" t="s">
        <v>28</v>
      </c>
      <c r="Q132" s="5" t="s">
        <v>444</v>
      </c>
      <c r="R132" s="5" t="s">
        <v>445</v>
      </c>
      <c r="S132" s="5" t="s">
        <v>445</v>
      </c>
      <c r="T132" s="5" t="s">
        <v>36</v>
      </c>
      <c r="U132" s="5" t="s">
        <v>442</v>
      </c>
      <c r="V132" s="5" t="s">
        <v>461</v>
      </c>
      <c r="W132" s="5" t="s">
        <v>473</v>
      </c>
      <c r="X132" s="5" t="s">
        <v>1086</v>
      </c>
      <c r="Y132" s="5" t="s">
        <v>244</v>
      </c>
      <c r="Z132" s="5" t="s">
        <v>449</v>
      </c>
      <c r="AA132" s="5" t="s">
        <v>450</v>
      </c>
      <c r="AB132" s="5" t="s">
        <v>78</v>
      </c>
      <c r="AC132" s="5" t="s">
        <v>29</v>
      </c>
      <c r="AD132" s="5" t="s">
        <v>452</v>
      </c>
      <c r="AE132" s="5" t="s">
        <v>453</v>
      </c>
      <c r="AF132" s="5" t="s">
        <v>454</v>
      </c>
      <c r="AG132" s="5" t="s">
        <v>455</v>
      </c>
      <c r="AH132" s="5" t="s">
        <v>1087</v>
      </c>
      <c r="AI132" s="5" t="s">
        <v>445</v>
      </c>
    </row>
    <row r="133" ht="14.25" spans="1:35">
      <c r="A133" s="5">
        <v>131</v>
      </c>
      <c r="B133" s="5" t="s">
        <v>432</v>
      </c>
      <c r="C133" s="5" t="s">
        <v>433</v>
      </c>
      <c r="D133" s="5" t="s">
        <v>434</v>
      </c>
      <c r="E133" s="5" t="s">
        <v>435</v>
      </c>
      <c r="F133" s="5" t="s">
        <v>1088</v>
      </c>
      <c r="G133" s="5" t="s">
        <v>1089</v>
      </c>
      <c r="H133" s="5" t="s">
        <v>1090</v>
      </c>
      <c r="I133" s="5" t="s">
        <v>1091</v>
      </c>
      <c r="J133" s="5" t="s">
        <v>440</v>
      </c>
      <c r="K133" s="5" t="s">
        <v>441</v>
      </c>
      <c r="L133" s="5" t="s">
        <v>442</v>
      </c>
      <c r="M133" s="5" t="s">
        <v>442</v>
      </c>
      <c r="N133" s="5" t="s">
        <v>107</v>
      </c>
      <c r="O133" s="5" t="s">
        <v>442</v>
      </c>
      <c r="P133" s="5" t="s">
        <v>28</v>
      </c>
      <c r="Q133" s="5" t="s">
        <v>444</v>
      </c>
      <c r="R133" s="5" t="s">
        <v>445</v>
      </c>
      <c r="S133" s="5" t="s">
        <v>445</v>
      </c>
      <c r="T133" s="5" t="s">
        <v>31</v>
      </c>
      <c r="U133" s="5" t="s">
        <v>442</v>
      </c>
      <c r="V133" s="5" t="s">
        <v>446</v>
      </c>
      <c r="W133" s="5" t="s">
        <v>1092</v>
      </c>
      <c r="X133" s="5" t="s">
        <v>1093</v>
      </c>
      <c r="Y133" s="5" t="s">
        <v>244</v>
      </c>
      <c r="Z133" s="5" t="s">
        <v>449</v>
      </c>
      <c r="AA133" s="5" t="s">
        <v>450</v>
      </c>
      <c r="AB133" s="5" t="s">
        <v>656</v>
      </c>
      <c r="AC133" s="5" t="s">
        <v>294</v>
      </c>
      <c r="AD133" s="5" t="s">
        <v>452</v>
      </c>
      <c r="AE133" s="5" t="s">
        <v>453</v>
      </c>
      <c r="AF133" s="5" t="s">
        <v>454</v>
      </c>
      <c r="AG133" s="5" t="s">
        <v>455</v>
      </c>
      <c r="AH133" s="5" t="s">
        <v>1094</v>
      </c>
      <c r="AI133" s="5" t="s">
        <v>445</v>
      </c>
    </row>
    <row r="134" ht="14.25" spans="1:35">
      <c r="A134" s="5">
        <v>132</v>
      </c>
      <c r="B134" s="5" t="s">
        <v>432</v>
      </c>
      <c r="C134" s="5" t="s">
        <v>433</v>
      </c>
      <c r="D134" s="5" t="s">
        <v>434</v>
      </c>
      <c r="E134" s="5" t="s">
        <v>435</v>
      </c>
      <c r="F134" s="5" t="s">
        <v>1095</v>
      </c>
      <c r="G134" s="5" t="s">
        <v>1096</v>
      </c>
      <c r="H134" s="5" t="s">
        <v>1097</v>
      </c>
      <c r="I134" s="5" t="s">
        <v>1098</v>
      </c>
      <c r="J134" s="5" t="s">
        <v>440</v>
      </c>
      <c r="K134" s="5" t="s">
        <v>441</v>
      </c>
      <c r="L134" s="5" t="s">
        <v>442</v>
      </c>
      <c r="M134" s="5" t="s">
        <v>442</v>
      </c>
      <c r="N134" s="5" t="s">
        <v>107</v>
      </c>
      <c r="O134" s="5" t="s">
        <v>442</v>
      </c>
      <c r="P134" s="5" t="s">
        <v>67</v>
      </c>
      <c r="Q134" s="5" t="s">
        <v>444</v>
      </c>
      <c r="R134" s="5" t="s">
        <v>445</v>
      </c>
      <c r="S134" s="5" t="s">
        <v>445</v>
      </c>
      <c r="T134" s="5" t="s">
        <v>36</v>
      </c>
      <c r="U134" s="5" t="s">
        <v>442</v>
      </c>
      <c r="V134" s="5" t="s">
        <v>461</v>
      </c>
      <c r="W134" s="5" t="s">
        <v>473</v>
      </c>
      <c r="X134" s="5" t="s">
        <v>1099</v>
      </c>
      <c r="Y134" s="5" t="s">
        <v>244</v>
      </c>
      <c r="Z134" s="5" t="s">
        <v>449</v>
      </c>
      <c r="AA134" s="5" t="s">
        <v>450</v>
      </c>
      <c r="AB134" s="5" t="s">
        <v>30</v>
      </c>
      <c r="AC134" s="5" t="s">
        <v>1100</v>
      </c>
      <c r="AD134" s="5" t="s">
        <v>452</v>
      </c>
      <c r="AE134" s="5" t="s">
        <v>453</v>
      </c>
      <c r="AF134" s="5" t="s">
        <v>454</v>
      </c>
      <c r="AG134" s="5" t="s">
        <v>455</v>
      </c>
      <c r="AH134" s="5" t="s">
        <v>989</v>
      </c>
      <c r="AI134" s="5" t="s">
        <v>445</v>
      </c>
    </row>
    <row r="135" ht="14.25" spans="1:35">
      <c r="A135" s="5">
        <v>133</v>
      </c>
      <c r="B135" s="5" t="s">
        <v>432</v>
      </c>
      <c r="C135" s="5" t="s">
        <v>433</v>
      </c>
      <c r="D135" s="5" t="s">
        <v>434</v>
      </c>
      <c r="E135" s="5" t="s">
        <v>435</v>
      </c>
      <c r="F135" s="5" t="s">
        <v>1101</v>
      </c>
      <c r="G135" s="5" t="s">
        <v>1102</v>
      </c>
      <c r="H135" s="5" t="s">
        <v>1103</v>
      </c>
      <c r="I135" s="5" t="s">
        <v>1104</v>
      </c>
      <c r="J135" s="5" t="s">
        <v>440</v>
      </c>
      <c r="K135" s="5" t="s">
        <v>441</v>
      </c>
      <c r="L135" s="5" t="s">
        <v>442</v>
      </c>
      <c r="M135" s="5" t="s">
        <v>442</v>
      </c>
      <c r="N135" s="5" t="s">
        <v>107</v>
      </c>
      <c r="O135" s="5" t="s">
        <v>442</v>
      </c>
      <c r="P135" s="5" t="s">
        <v>1105</v>
      </c>
      <c r="Q135" s="5" t="s">
        <v>444</v>
      </c>
      <c r="R135" s="5" t="s">
        <v>445</v>
      </c>
      <c r="S135" s="5" t="s">
        <v>445</v>
      </c>
      <c r="T135" s="5" t="s">
        <v>31</v>
      </c>
      <c r="U135" s="5" t="s">
        <v>442</v>
      </c>
      <c r="V135" s="5" t="s">
        <v>461</v>
      </c>
      <c r="W135" s="5" t="s">
        <v>447</v>
      </c>
      <c r="X135" s="5" t="s">
        <v>448</v>
      </c>
      <c r="Y135" s="5" t="s">
        <v>244</v>
      </c>
      <c r="Z135" s="5" t="s">
        <v>449</v>
      </c>
      <c r="AA135" s="5" t="s">
        <v>450</v>
      </c>
      <c r="AB135" s="5" t="s">
        <v>30</v>
      </c>
      <c r="AC135" s="5" t="s">
        <v>29</v>
      </c>
      <c r="AD135" s="5" t="s">
        <v>452</v>
      </c>
      <c r="AE135" s="5" t="s">
        <v>453</v>
      </c>
      <c r="AF135" s="5" t="s">
        <v>454</v>
      </c>
      <c r="AG135" s="5" t="s">
        <v>455</v>
      </c>
      <c r="AH135" s="5" t="s">
        <v>1094</v>
      </c>
      <c r="AI135" s="5" t="s">
        <v>445</v>
      </c>
    </row>
    <row r="136" ht="14.25" spans="1:35">
      <c r="A136" s="5">
        <v>134</v>
      </c>
      <c r="B136" s="5" t="s">
        <v>432</v>
      </c>
      <c r="C136" s="5" t="s">
        <v>433</v>
      </c>
      <c r="D136" s="5" t="s">
        <v>434</v>
      </c>
      <c r="E136" s="5" t="s">
        <v>435</v>
      </c>
      <c r="F136" s="5" t="s">
        <v>1106</v>
      </c>
      <c r="G136" s="5" t="s">
        <v>1107</v>
      </c>
      <c r="H136" s="5" t="s">
        <v>1108</v>
      </c>
      <c r="I136" s="5" t="s">
        <v>1109</v>
      </c>
      <c r="J136" s="5" t="s">
        <v>440</v>
      </c>
      <c r="K136" s="5" t="s">
        <v>441</v>
      </c>
      <c r="L136" s="5" t="s">
        <v>442</v>
      </c>
      <c r="M136" s="5" t="s">
        <v>442</v>
      </c>
      <c r="N136" s="5" t="s">
        <v>107</v>
      </c>
      <c r="O136" s="5" t="s">
        <v>442</v>
      </c>
      <c r="P136" s="5" t="s">
        <v>28</v>
      </c>
      <c r="Q136" s="5" t="s">
        <v>444</v>
      </c>
      <c r="R136" s="5" t="s">
        <v>445</v>
      </c>
      <c r="S136" s="5" t="s">
        <v>1110</v>
      </c>
      <c r="T136" s="5" t="s">
        <v>36</v>
      </c>
      <c r="U136" s="5" t="s">
        <v>442</v>
      </c>
      <c r="V136" s="5" t="s">
        <v>446</v>
      </c>
      <c r="W136" s="5" t="s">
        <v>447</v>
      </c>
      <c r="X136" s="5" t="s">
        <v>586</v>
      </c>
      <c r="Y136" s="5" t="s">
        <v>244</v>
      </c>
      <c r="Z136" s="5" t="s">
        <v>449</v>
      </c>
      <c r="AA136" s="5" t="s">
        <v>450</v>
      </c>
      <c r="AB136" s="5" t="s">
        <v>30</v>
      </c>
      <c r="AC136" s="5" t="s">
        <v>29</v>
      </c>
      <c r="AD136" s="5" t="s">
        <v>452</v>
      </c>
      <c r="AE136" s="5" t="s">
        <v>453</v>
      </c>
      <c r="AF136" s="5" t="s">
        <v>454</v>
      </c>
      <c r="AG136" s="5" t="s">
        <v>455</v>
      </c>
      <c r="AH136" s="5" t="s">
        <v>456</v>
      </c>
      <c r="AI136" s="5" t="s">
        <v>1075</v>
      </c>
    </row>
    <row r="137" ht="14.25" spans="1:35">
      <c r="A137" s="5">
        <v>135</v>
      </c>
      <c r="B137" s="5" t="s">
        <v>432</v>
      </c>
      <c r="C137" s="5" t="s">
        <v>433</v>
      </c>
      <c r="D137" s="5" t="s">
        <v>434</v>
      </c>
      <c r="E137" s="5" t="s">
        <v>435</v>
      </c>
      <c r="F137" s="5" t="s">
        <v>1111</v>
      </c>
      <c r="G137" s="5" t="s">
        <v>1112</v>
      </c>
      <c r="H137" s="5" t="s">
        <v>1113</v>
      </c>
      <c r="I137" s="5" t="s">
        <v>1114</v>
      </c>
      <c r="J137" s="5" t="s">
        <v>440</v>
      </c>
      <c r="K137" s="5" t="s">
        <v>441</v>
      </c>
      <c r="L137" s="5" t="s">
        <v>442</v>
      </c>
      <c r="M137" s="5" t="s">
        <v>442</v>
      </c>
      <c r="N137" s="5" t="s">
        <v>107</v>
      </c>
      <c r="O137" s="5" t="s">
        <v>442</v>
      </c>
      <c r="P137" s="5" t="s">
        <v>28</v>
      </c>
      <c r="Q137" s="5" t="s">
        <v>444</v>
      </c>
      <c r="R137" s="5" t="s">
        <v>445</v>
      </c>
      <c r="S137" s="5" t="s">
        <v>1115</v>
      </c>
      <c r="T137" s="5" t="s">
        <v>36</v>
      </c>
      <c r="U137" s="5" t="s">
        <v>442</v>
      </c>
      <c r="V137" s="5" t="s">
        <v>446</v>
      </c>
      <c r="W137" s="5" t="s">
        <v>473</v>
      </c>
      <c r="X137" s="5" t="s">
        <v>586</v>
      </c>
      <c r="Y137" s="5" t="s">
        <v>244</v>
      </c>
      <c r="Z137" s="5" t="s">
        <v>449</v>
      </c>
      <c r="AA137" s="5" t="s">
        <v>450</v>
      </c>
      <c r="AB137" s="5" t="s">
        <v>30</v>
      </c>
      <c r="AC137" s="5" t="s">
        <v>29</v>
      </c>
      <c r="AD137" s="5" t="s">
        <v>452</v>
      </c>
      <c r="AE137" s="5" t="s">
        <v>453</v>
      </c>
      <c r="AF137" s="5" t="s">
        <v>454</v>
      </c>
      <c r="AG137" s="5" t="s">
        <v>455</v>
      </c>
      <c r="AH137" s="5" t="s">
        <v>456</v>
      </c>
      <c r="AI137" s="5" t="s">
        <v>1075</v>
      </c>
    </row>
    <row r="138" ht="14.25" spans="1:35">
      <c r="A138" s="5">
        <v>136</v>
      </c>
      <c r="B138" s="5" t="s">
        <v>432</v>
      </c>
      <c r="C138" s="5" t="s">
        <v>433</v>
      </c>
      <c r="D138" s="5" t="s">
        <v>434</v>
      </c>
      <c r="E138" s="5" t="s">
        <v>435</v>
      </c>
      <c r="F138" s="5" t="s">
        <v>1116</v>
      </c>
      <c r="G138" s="5" t="s">
        <v>1117</v>
      </c>
      <c r="H138" s="5" t="s">
        <v>1118</v>
      </c>
      <c r="I138" s="5" t="s">
        <v>1119</v>
      </c>
      <c r="J138" s="5" t="s">
        <v>440</v>
      </c>
      <c r="K138" s="5" t="s">
        <v>441</v>
      </c>
      <c r="L138" s="5" t="s">
        <v>442</v>
      </c>
      <c r="M138" s="5" t="s">
        <v>442</v>
      </c>
      <c r="N138" s="5" t="s">
        <v>1120</v>
      </c>
      <c r="O138" s="5" t="s">
        <v>442</v>
      </c>
      <c r="P138" s="5" t="s">
        <v>67</v>
      </c>
      <c r="Q138" s="5" t="s">
        <v>444</v>
      </c>
      <c r="R138" s="5" t="s">
        <v>445</v>
      </c>
      <c r="S138" s="5" t="s">
        <v>445</v>
      </c>
      <c r="T138" s="5" t="s">
        <v>36</v>
      </c>
      <c r="U138" s="5" t="s">
        <v>442</v>
      </c>
      <c r="V138" s="5" t="s">
        <v>461</v>
      </c>
      <c r="W138" s="5" t="s">
        <v>473</v>
      </c>
      <c r="X138" s="5" t="s">
        <v>527</v>
      </c>
      <c r="Y138" s="5" t="s">
        <v>244</v>
      </c>
      <c r="Z138" s="5" t="s">
        <v>449</v>
      </c>
      <c r="AA138" s="5" t="s">
        <v>450</v>
      </c>
      <c r="AB138" s="5" t="s">
        <v>451</v>
      </c>
      <c r="AC138" s="5" t="s">
        <v>29</v>
      </c>
      <c r="AD138" s="5" t="s">
        <v>452</v>
      </c>
      <c r="AE138" s="5" t="s">
        <v>453</v>
      </c>
      <c r="AF138" s="5" t="s">
        <v>454</v>
      </c>
      <c r="AG138" s="5" t="s">
        <v>455</v>
      </c>
      <c r="AH138" s="5" t="s">
        <v>796</v>
      </c>
      <c r="AI138" s="5" t="s">
        <v>445</v>
      </c>
    </row>
    <row r="139" ht="14.25" spans="1:35">
      <c r="A139" s="5">
        <v>137</v>
      </c>
      <c r="B139" s="5" t="s">
        <v>432</v>
      </c>
      <c r="C139" s="5" t="s">
        <v>433</v>
      </c>
      <c r="D139" s="5" t="s">
        <v>434</v>
      </c>
      <c r="E139" s="5" t="s">
        <v>435</v>
      </c>
      <c r="F139" s="5" t="s">
        <v>120</v>
      </c>
      <c r="G139" s="5" t="s">
        <v>1121</v>
      </c>
      <c r="H139" s="5" t="s">
        <v>1122</v>
      </c>
      <c r="I139" s="5" t="s">
        <v>1123</v>
      </c>
      <c r="J139" s="5" t="s">
        <v>440</v>
      </c>
      <c r="K139" s="5" t="s">
        <v>441</v>
      </c>
      <c r="L139" s="5" t="s">
        <v>442</v>
      </c>
      <c r="M139" s="5" t="s">
        <v>442</v>
      </c>
      <c r="N139" s="5" t="s">
        <v>107</v>
      </c>
      <c r="O139" s="5" t="s">
        <v>442</v>
      </c>
      <c r="P139" s="5" t="s">
        <v>28</v>
      </c>
      <c r="Q139" s="5" t="s">
        <v>444</v>
      </c>
      <c r="R139" s="5" t="s">
        <v>445</v>
      </c>
      <c r="S139" s="5" t="s">
        <v>445</v>
      </c>
      <c r="T139" s="5" t="s">
        <v>121</v>
      </c>
      <c r="U139" s="5" t="s">
        <v>442</v>
      </c>
      <c r="V139" s="5" t="s">
        <v>461</v>
      </c>
      <c r="W139" s="5" t="s">
        <v>447</v>
      </c>
      <c r="X139" s="5" t="s">
        <v>756</v>
      </c>
      <c r="Y139" s="5" t="s">
        <v>244</v>
      </c>
      <c r="Z139" s="5" t="s">
        <v>449</v>
      </c>
      <c r="AA139" s="5" t="s">
        <v>450</v>
      </c>
      <c r="AB139" s="5" t="s">
        <v>30</v>
      </c>
      <c r="AC139" s="5" t="s">
        <v>29</v>
      </c>
      <c r="AD139" s="5" t="s">
        <v>452</v>
      </c>
      <c r="AE139" s="5" t="s">
        <v>453</v>
      </c>
      <c r="AF139" s="5" t="s">
        <v>454</v>
      </c>
      <c r="AG139" s="5" t="s">
        <v>455</v>
      </c>
      <c r="AH139" s="5" t="s">
        <v>1007</v>
      </c>
      <c r="AI139" s="5" t="s">
        <v>445</v>
      </c>
    </row>
    <row r="140" ht="14.25" spans="1:35">
      <c r="A140" s="5">
        <v>138</v>
      </c>
      <c r="B140" s="5" t="s">
        <v>432</v>
      </c>
      <c r="C140" s="5" t="s">
        <v>433</v>
      </c>
      <c r="D140" s="5" t="s">
        <v>434</v>
      </c>
      <c r="E140" s="5" t="s">
        <v>435</v>
      </c>
      <c r="F140" s="5" t="s">
        <v>1124</v>
      </c>
      <c r="G140" s="5" t="s">
        <v>1125</v>
      </c>
      <c r="H140" s="5" t="s">
        <v>1126</v>
      </c>
      <c r="I140" s="5" t="s">
        <v>1127</v>
      </c>
      <c r="J140" s="5" t="s">
        <v>440</v>
      </c>
      <c r="K140" s="5" t="s">
        <v>441</v>
      </c>
      <c r="L140" s="5" t="s">
        <v>442</v>
      </c>
      <c r="M140" s="5" t="s">
        <v>442</v>
      </c>
      <c r="N140" s="5" t="s">
        <v>107</v>
      </c>
      <c r="O140" s="5" t="s">
        <v>442</v>
      </c>
      <c r="P140" s="5" t="s">
        <v>1000</v>
      </c>
      <c r="Q140" s="5" t="s">
        <v>444</v>
      </c>
      <c r="R140" s="5" t="s">
        <v>445</v>
      </c>
      <c r="S140" s="5" t="s">
        <v>445</v>
      </c>
      <c r="T140" s="5" t="s">
        <v>36</v>
      </c>
      <c r="U140" s="5" t="s">
        <v>442</v>
      </c>
      <c r="V140" s="5" t="s">
        <v>461</v>
      </c>
      <c r="W140" s="5" t="s">
        <v>473</v>
      </c>
      <c r="X140" s="5" t="s">
        <v>984</v>
      </c>
      <c r="Y140" s="5" t="s">
        <v>244</v>
      </c>
      <c r="Z140" s="5" t="s">
        <v>449</v>
      </c>
      <c r="AA140" s="5" t="s">
        <v>450</v>
      </c>
      <c r="AB140" s="5" t="s">
        <v>656</v>
      </c>
      <c r="AC140" s="5" t="s">
        <v>294</v>
      </c>
      <c r="AD140" s="5" t="s">
        <v>452</v>
      </c>
      <c r="AE140" s="5" t="s">
        <v>453</v>
      </c>
      <c r="AF140" s="5" t="s">
        <v>454</v>
      </c>
      <c r="AG140" s="5" t="s">
        <v>455</v>
      </c>
      <c r="AH140" s="5" t="s">
        <v>1094</v>
      </c>
      <c r="AI140" s="5" t="s">
        <v>445</v>
      </c>
    </row>
    <row r="141" ht="14.25" spans="1:35">
      <c r="A141" s="5">
        <v>139</v>
      </c>
      <c r="B141" s="5" t="s">
        <v>432</v>
      </c>
      <c r="C141" s="5" t="s">
        <v>433</v>
      </c>
      <c r="D141" s="5" t="s">
        <v>434</v>
      </c>
      <c r="E141" s="5" t="s">
        <v>435</v>
      </c>
      <c r="F141" s="5" t="s">
        <v>1128</v>
      </c>
      <c r="G141" s="5" t="s">
        <v>1129</v>
      </c>
      <c r="H141" s="5" t="s">
        <v>1130</v>
      </c>
      <c r="I141" s="5" t="s">
        <v>1131</v>
      </c>
      <c r="J141" s="5" t="s">
        <v>440</v>
      </c>
      <c r="K141" s="5" t="s">
        <v>441</v>
      </c>
      <c r="L141" s="5" t="s">
        <v>442</v>
      </c>
      <c r="M141" s="5" t="s">
        <v>442</v>
      </c>
      <c r="N141" s="5" t="s">
        <v>107</v>
      </c>
      <c r="O141" s="5" t="s">
        <v>442</v>
      </c>
      <c r="P141" s="5" t="s">
        <v>1000</v>
      </c>
      <c r="Q141" s="5" t="s">
        <v>444</v>
      </c>
      <c r="R141" s="5" t="s">
        <v>445</v>
      </c>
      <c r="S141" s="5" t="s">
        <v>445</v>
      </c>
      <c r="T141" s="5" t="s">
        <v>36</v>
      </c>
      <c r="U141" s="5" t="s">
        <v>442</v>
      </c>
      <c r="V141" s="5" t="s">
        <v>461</v>
      </c>
      <c r="W141" s="5" t="s">
        <v>447</v>
      </c>
      <c r="X141" s="5" t="s">
        <v>448</v>
      </c>
      <c r="Y141" s="5" t="s">
        <v>244</v>
      </c>
      <c r="Z141" s="5" t="s">
        <v>449</v>
      </c>
      <c r="AA141" s="5" t="s">
        <v>450</v>
      </c>
      <c r="AB141" s="5" t="s">
        <v>656</v>
      </c>
      <c r="AC141" s="5" t="s">
        <v>670</v>
      </c>
      <c r="AD141" s="5" t="s">
        <v>452</v>
      </c>
      <c r="AE141" s="5" t="s">
        <v>453</v>
      </c>
      <c r="AF141" s="5" t="s">
        <v>454</v>
      </c>
      <c r="AG141" s="5" t="s">
        <v>455</v>
      </c>
      <c r="AH141" s="5" t="s">
        <v>456</v>
      </c>
      <c r="AI141" s="5"/>
    </row>
    <row r="142" ht="14.25" spans="1:35">
      <c r="A142" s="5">
        <v>140</v>
      </c>
      <c r="B142" s="5" t="s">
        <v>432</v>
      </c>
      <c r="C142" s="5" t="s">
        <v>433</v>
      </c>
      <c r="D142" s="5" t="s">
        <v>434</v>
      </c>
      <c r="E142" s="5" t="s">
        <v>435</v>
      </c>
      <c r="F142" s="5" t="s">
        <v>1132</v>
      </c>
      <c r="G142" s="5" t="s">
        <v>1133</v>
      </c>
      <c r="H142" s="5" t="s">
        <v>1134</v>
      </c>
      <c r="I142" s="5" t="s">
        <v>1135</v>
      </c>
      <c r="J142" s="5" t="s">
        <v>440</v>
      </c>
      <c r="K142" s="5" t="s">
        <v>441</v>
      </c>
      <c r="L142" s="5" t="s">
        <v>442</v>
      </c>
      <c r="M142" s="5" t="s">
        <v>442</v>
      </c>
      <c r="N142" s="5" t="s">
        <v>107</v>
      </c>
      <c r="O142" s="5" t="s">
        <v>442</v>
      </c>
      <c r="P142" s="5" t="s">
        <v>28</v>
      </c>
      <c r="Q142" s="5" t="s">
        <v>444</v>
      </c>
      <c r="R142" s="5" t="s">
        <v>445</v>
      </c>
      <c r="S142" s="5" t="s">
        <v>445</v>
      </c>
      <c r="T142" s="5" t="s">
        <v>36</v>
      </c>
      <c r="U142" s="5" t="s">
        <v>442</v>
      </c>
      <c r="V142" s="5" t="s">
        <v>461</v>
      </c>
      <c r="W142" s="5" t="s">
        <v>473</v>
      </c>
      <c r="X142" s="5" t="s">
        <v>448</v>
      </c>
      <c r="Y142" s="5" t="s">
        <v>244</v>
      </c>
      <c r="Z142" s="5" t="s">
        <v>449</v>
      </c>
      <c r="AA142" s="5" t="s">
        <v>450</v>
      </c>
      <c r="AB142" s="5" t="s">
        <v>30</v>
      </c>
      <c r="AC142" s="5" t="s">
        <v>29</v>
      </c>
      <c r="AD142" s="5" t="s">
        <v>452</v>
      </c>
      <c r="AE142" s="5" t="s">
        <v>453</v>
      </c>
      <c r="AF142" s="5" t="s">
        <v>454</v>
      </c>
      <c r="AG142" s="5" t="s">
        <v>455</v>
      </c>
      <c r="AH142" s="5" t="s">
        <v>1136</v>
      </c>
      <c r="AI142" s="5" t="s">
        <v>445</v>
      </c>
    </row>
    <row r="143" ht="14.25" spans="1:35">
      <c r="A143" s="5">
        <v>141</v>
      </c>
      <c r="B143" s="5" t="s">
        <v>432</v>
      </c>
      <c r="C143" s="5" t="s">
        <v>433</v>
      </c>
      <c r="D143" s="5" t="s">
        <v>434</v>
      </c>
      <c r="E143" s="5" t="s">
        <v>435</v>
      </c>
      <c r="F143" s="5" t="s">
        <v>1137</v>
      </c>
      <c r="G143" s="5" t="s">
        <v>1138</v>
      </c>
      <c r="H143" s="5" t="s">
        <v>1139</v>
      </c>
      <c r="I143" s="5" t="s">
        <v>1140</v>
      </c>
      <c r="J143" s="5" t="s">
        <v>440</v>
      </c>
      <c r="K143" s="5" t="s">
        <v>441</v>
      </c>
      <c r="L143" s="5" t="s">
        <v>442</v>
      </c>
      <c r="M143" s="5" t="s">
        <v>442</v>
      </c>
      <c r="N143" s="5" t="s">
        <v>107</v>
      </c>
      <c r="O143" s="5" t="s">
        <v>442</v>
      </c>
      <c r="P143" s="5" t="s">
        <v>28</v>
      </c>
      <c r="Q143" s="5" t="s">
        <v>444</v>
      </c>
      <c r="R143" s="5" t="s">
        <v>445</v>
      </c>
      <c r="S143" s="5" t="s">
        <v>445</v>
      </c>
      <c r="T143" s="5" t="s">
        <v>36</v>
      </c>
      <c r="U143" s="5" t="s">
        <v>442</v>
      </c>
      <c r="V143" s="5" t="s">
        <v>461</v>
      </c>
      <c r="W143" s="5" t="s">
        <v>1141</v>
      </c>
      <c r="X143" s="5" t="s">
        <v>939</v>
      </c>
      <c r="Y143" s="5" t="s">
        <v>244</v>
      </c>
      <c r="Z143" s="5" t="s">
        <v>449</v>
      </c>
      <c r="AA143" s="5" t="s">
        <v>450</v>
      </c>
      <c r="AB143" s="5" t="s">
        <v>30</v>
      </c>
      <c r="AC143" s="5" t="s">
        <v>29</v>
      </c>
      <c r="AD143" s="5" t="s">
        <v>452</v>
      </c>
      <c r="AE143" s="5" t="s">
        <v>453</v>
      </c>
      <c r="AF143" s="5" t="s">
        <v>454</v>
      </c>
      <c r="AG143" s="5" t="s">
        <v>455</v>
      </c>
      <c r="AH143" s="5" t="s">
        <v>1142</v>
      </c>
      <c r="AI143" s="5" t="s">
        <v>445</v>
      </c>
    </row>
    <row r="144" ht="14.25" spans="1:35">
      <c r="A144" s="5">
        <v>142</v>
      </c>
      <c r="B144" s="5" t="s">
        <v>432</v>
      </c>
      <c r="C144" s="5" t="s">
        <v>433</v>
      </c>
      <c r="D144" s="5" t="s">
        <v>434</v>
      </c>
      <c r="E144" s="5" t="s">
        <v>435</v>
      </c>
      <c r="F144" s="5" t="s">
        <v>1143</v>
      </c>
      <c r="G144" s="5" t="s">
        <v>1144</v>
      </c>
      <c r="H144" s="5" t="s">
        <v>1145</v>
      </c>
      <c r="I144" s="5" t="s">
        <v>1146</v>
      </c>
      <c r="J144" s="5" t="s">
        <v>440</v>
      </c>
      <c r="K144" s="5" t="s">
        <v>441</v>
      </c>
      <c r="L144" s="5" t="s">
        <v>442</v>
      </c>
      <c r="M144" s="5" t="s">
        <v>442</v>
      </c>
      <c r="N144" s="5" t="s">
        <v>1147</v>
      </c>
      <c r="O144" s="5" t="s">
        <v>442</v>
      </c>
      <c r="P144" s="5" t="s">
        <v>67</v>
      </c>
      <c r="Q144" s="5" t="s">
        <v>444</v>
      </c>
      <c r="R144" s="5" t="s">
        <v>445</v>
      </c>
      <c r="S144" s="5" t="s">
        <v>445</v>
      </c>
      <c r="T144" s="5" t="s">
        <v>36</v>
      </c>
      <c r="U144" s="5" t="s">
        <v>442</v>
      </c>
      <c r="V144" s="5" t="s">
        <v>461</v>
      </c>
      <c r="W144" s="5" t="s">
        <v>473</v>
      </c>
      <c r="X144" s="5" t="s">
        <v>771</v>
      </c>
      <c r="Y144" s="5" t="s">
        <v>244</v>
      </c>
      <c r="Z144" s="5" t="s">
        <v>449</v>
      </c>
      <c r="AA144" s="5" t="s">
        <v>450</v>
      </c>
      <c r="AB144" s="5" t="s">
        <v>451</v>
      </c>
      <c r="AC144" s="5" t="s">
        <v>29</v>
      </c>
      <c r="AD144" s="5" t="s">
        <v>452</v>
      </c>
      <c r="AE144" s="5" t="s">
        <v>453</v>
      </c>
      <c r="AF144" s="5" t="s">
        <v>454</v>
      </c>
      <c r="AG144" s="5" t="s">
        <v>455</v>
      </c>
      <c r="AH144" s="5" t="s">
        <v>1148</v>
      </c>
      <c r="AI144" s="5" t="s">
        <v>445</v>
      </c>
    </row>
    <row r="145" ht="14.25" spans="1:35">
      <c r="A145" s="5">
        <v>143</v>
      </c>
      <c r="B145" s="5" t="s">
        <v>432</v>
      </c>
      <c r="C145" s="5" t="s">
        <v>433</v>
      </c>
      <c r="D145" s="5" t="s">
        <v>434</v>
      </c>
      <c r="E145" s="5" t="s">
        <v>435</v>
      </c>
      <c r="F145" s="5" t="s">
        <v>1149</v>
      </c>
      <c r="G145" s="5" t="s">
        <v>1150</v>
      </c>
      <c r="H145" s="5" t="s">
        <v>1151</v>
      </c>
      <c r="I145" s="5" t="s">
        <v>1152</v>
      </c>
      <c r="J145" s="5" t="s">
        <v>440</v>
      </c>
      <c r="K145" s="5" t="s">
        <v>441</v>
      </c>
      <c r="L145" s="5" t="s">
        <v>442</v>
      </c>
      <c r="M145" s="5" t="s">
        <v>442</v>
      </c>
      <c r="N145" s="5" t="s">
        <v>107</v>
      </c>
      <c r="O145" s="5" t="s">
        <v>442</v>
      </c>
      <c r="P145" s="5" t="s">
        <v>125</v>
      </c>
      <c r="Q145" s="5" t="s">
        <v>444</v>
      </c>
      <c r="R145" s="5" t="s">
        <v>445</v>
      </c>
      <c r="S145" s="5" t="s">
        <v>445</v>
      </c>
      <c r="T145" s="5" t="s">
        <v>36</v>
      </c>
      <c r="U145" s="5" t="s">
        <v>442</v>
      </c>
      <c r="V145" s="5" t="s">
        <v>446</v>
      </c>
      <c r="W145" s="5" t="s">
        <v>447</v>
      </c>
      <c r="X145" s="5" t="s">
        <v>771</v>
      </c>
      <c r="Y145" s="5" t="s">
        <v>244</v>
      </c>
      <c r="Z145" s="5" t="s">
        <v>449</v>
      </c>
      <c r="AA145" s="5" t="s">
        <v>450</v>
      </c>
      <c r="AB145" s="5" t="s">
        <v>451</v>
      </c>
      <c r="AC145" s="5" t="s">
        <v>29</v>
      </c>
      <c r="AD145" s="5" t="s">
        <v>452</v>
      </c>
      <c r="AE145" s="5" t="s">
        <v>453</v>
      </c>
      <c r="AF145" s="5" t="s">
        <v>454</v>
      </c>
      <c r="AG145" s="5" t="s">
        <v>455</v>
      </c>
      <c r="AH145" s="5" t="s">
        <v>1153</v>
      </c>
      <c r="AI145" s="5" t="s">
        <v>445</v>
      </c>
    </row>
    <row r="146" ht="14.25" spans="1:35">
      <c r="A146" s="5">
        <v>144</v>
      </c>
      <c r="B146" s="5" t="s">
        <v>432</v>
      </c>
      <c r="C146" s="5" t="s">
        <v>433</v>
      </c>
      <c r="D146" s="5" t="s">
        <v>434</v>
      </c>
      <c r="E146" s="5" t="s">
        <v>435</v>
      </c>
      <c r="F146" s="5" t="s">
        <v>1154</v>
      </c>
      <c r="G146" s="5" t="s">
        <v>1155</v>
      </c>
      <c r="H146" s="5" t="s">
        <v>1156</v>
      </c>
      <c r="I146" s="5" t="s">
        <v>1157</v>
      </c>
      <c r="J146" s="5" t="s">
        <v>440</v>
      </c>
      <c r="K146" s="5" t="s">
        <v>441</v>
      </c>
      <c r="L146" s="5" t="s">
        <v>442</v>
      </c>
      <c r="M146" s="5" t="s">
        <v>442</v>
      </c>
      <c r="N146" s="5" t="s">
        <v>1158</v>
      </c>
      <c r="O146" s="5" t="s">
        <v>442</v>
      </c>
      <c r="P146" s="5" t="s">
        <v>67</v>
      </c>
      <c r="Q146" s="5" t="s">
        <v>444</v>
      </c>
      <c r="R146" s="5" t="s">
        <v>445</v>
      </c>
      <c r="S146" s="5" t="s">
        <v>445</v>
      </c>
      <c r="T146" s="5" t="s">
        <v>36</v>
      </c>
      <c r="U146" s="5" t="s">
        <v>442</v>
      </c>
      <c r="V146" s="5" t="s">
        <v>461</v>
      </c>
      <c r="W146" s="5" t="s">
        <v>473</v>
      </c>
      <c r="X146" s="5" t="s">
        <v>693</v>
      </c>
      <c r="Y146" s="5" t="s">
        <v>244</v>
      </c>
      <c r="Z146" s="5" t="s">
        <v>449</v>
      </c>
      <c r="AA146" s="5" t="s">
        <v>450</v>
      </c>
      <c r="AB146" s="5" t="s">
        <v>451</v>
      </c>
      <c r="AC146" s="5" t="s">
        <v>29</v>
      </c>
      <c r="AD146" s="5" t="s">
        <v>452</v>
      </c>
      <c r="AE146" s="5" t="s">
        <v>453</v>
      </c>
      <c r="AF146" s="5" t="s">
        <v>454</v>
      </c>
      <c r="AG146" s="5" t="s">
        <v>455</v>
      </c>
      <c r="AH146" s="5" t="s">
        <v>650</v>
      </c>
      <c r="AI146" s="5" t="s">
        <v>445</v>
      </c>
    </row>
    <row r="147" ht="14.25" spans="1:35">
      <c r="A147" s="5">
        <v>145</v>
      </c>
      <c r="B147" s="5" t="s">
        <v>432</v>
      </c>
      <c r="C147" s="5" t="s">
        <v>433</v>
      </c>
      <c r="D147" s="5" t="s">
        <v>434</v>
      </c>
      <c r="E147" s="5" t="s">
        <v>435</v>
      </c>
      <c r="F147" s="5" t="s">
        <v>1159</v>
      </c>
      <c r="G147" s="5" t="s">
        <v>1160</v>
      </c>
      <c r="H147" s="5" t="s">
        <v>1161</v>
      </c>
      <c r="I147" s="5" t="s">
        <v>1162</v>
      </c>
      <c r="J147" s="5" t="s">
        <v>440</v>
      </c>
      <c r="K147" s="5" t="s">
        <v>441</v>
      </c>
      <c r="L147" s="5" t="s">
        <v>442</v>
      </c>
      <c r="M147" s="5" t="s">
        <v>442</v>
      </c>
      <c r="N147" s="5" t="s">
        <v>107</v>
      </c>
      <c r="O147" s="5" t="s">
        <v>442</v>
      </c>
      <c r="P147" s="5" t="s">
        <v>28</v>
      </c>
      <c r="Q147" s="5" t="s">
        <v>444</v>
      </c>
      <c r="R147" s="5" t="s">
        <v>445</v>
      </c>
      <c r="S147" s="5" t="s">
        <v>445</v>
      </c>
      <c r="T147" s="5" t="s">
        <v>36</v>
      </c>
      <c r="U147" s="5" t="s">
        <v>442</v>
      </c>
      <c r="V147" s="5" t="s">
        <v>461</v>
      </c>
      <c r="W147" s="5" t="s">
        <v>473</v>
      </c>
      <c r="X147" s="5" t="s">
        <v>939</v>
      </c>
      <c r="Y147" s="5" t="s">
        <v>244</v>
      </c>
      <c r="Z147" s="5" t="s">
        <v>449</v>
      </c>
      <c r="AA147" s="5" t="s">
        <v>450</v>
      </c>
      <c r="AB147" s="5" t="s">
        <v>451</v>
      </c>
      <c r="AC147" s="5" t="s">
        <v>29</v>
      </c>
      <c r="AD147" s="5" t="s">
        <v>452</v>
      </c>
      <c r="AE147" s="5" t="s">
        <v>453</v>
      </c>
      <c r="AF147" s="5" t="s">
        <v>454</v>
      </c>
      <c r="AG147" s="5" t="s">
        <v>455</v>
      </c>
      <c r="AH147" s="5" t="s">
        <v>1163</v>
      </c>
      <c r="AI147" s="5" t="s">
        <v>445</v>
      </c>
    </row>
    <row r="148" ht="14.25" spans="1:35">
      <c r="A148" s="5">
        <v>146</v>
      </c>
      <c r="B148" s="5" t="s">
        <v>432</v>
      </c>
      <c r="C148" s="5" t="s">
        <v>433</v>
      </c>
      <c r="D148" s="5" t="s">
        <v>434</v>
      </c>
      <c r="E148" s="5" t="s">
        <v>435</v>
      </c>
      <c r="F148" s="5" t="s">
        <v>1164</v>
      </c>
      <c r="G148" s="5" t="s">
        <v>1165</v>
      </c>
      <c r="H148" s="5" t="s">
        <v>1166</v>
      </c>
      <c r="I148" s="5" t="s">
        <v>1167</v>
      </c>
      <c r="J148" s="5" t="s">
        <v>440</v>
      </c>
      <c r="K148" s="5" t="s">
        <v>441</v>
      </c>
      <c r="L148" s="5" t="s">
        <v>442</v>
      </c>
      <c r="M148" s="5" t="s">
        <v>442</v>
      </c>
      <c r="N148" s="5" t="s">
        <v>107</v>
      </c>
      <c r="O148" s="5" t="s">
        <v>442</v>
      </c>
      <c r="P148" s="5" t="s">
        <v>67</v>
      </c>
      <c r="Q148" s="5" t="s">
        <v>444</v>
      </c>
      <c r="R148" s="5" t="s">
        <v>445</v>
      </c>
      <c r="S148" s="5" t="s">
        <v>445</v>
      </c>
      <c r="T148" s="5" t="s">
        <v>36</v>
      </c>
      <c r="U148" s="5" t="s">
        <v>442</v>
      </c>
      <c r="V148" s="5" t="s">
        <v>461</v>
      </c>
      <c r="W148" s="5" t="s">
        <v>1092</v>
      </c>
      <c r="X148" s="5" t="s">
        <v>1168</v>
      </c>
      <c r="Y148" s="5" t="s">
        <v>244</v>
      </c>
      <c r="Z148" s="5" t="s">
        <v>449</v>
      </c>
      <c r="AA148" s="5" t="s">
        <v>450</v>
      </c>
      <c r="AB148" s="5" t="s">
        <v>656</v>
      </c>
      <c r="AC148" s="5" t="s">
        <v>1169</v>
      </c>
      <c r="AD148" s="5" t="s">
        <v>452</v>
      </c>
      <c r="AE148" s="5" t="s">
        <v>453</v>
      </c>
      <c r="AF148" s="5" t="s">
        <v>454</v>
      </c>
      <c r="AG148" s="5" t="s">
        <v>455</v>
      </c>
      <c r="AH148" s="5" t="s">
        <v>1170</v>
      </c>
      <c r="AI148" s="5" t="s">
        <v>445</v>
      </c>
    </row>
    <row r="149" ht="14.25" spans="1:35">
      <c r="A149" s="5">
        <v>147</v>
      </c>
      <c r="B149" s="5" t="s">
        <v>432</v>
      </c>
      <c r="C149" s="5" t="s">
        <v>433</v>
      </c>
      <c r="D149" s="5" t="s">
        <v>434</v>
      </c>
      <c r="E149" s="5" t="s">
        <v>435</v>
      </c>
      <c r="F149" s="5" t="s">
        <v>1171</v>
      </c>
      <c r="G149" s="5" t="s">
        <v>1172</v>
      </c>
      <c r="H149" s="5" t="s">
        <v>1173</v>
      </c>
      <c r="I149" s="5" t="s">
        <v>1174</v>
      </c>
      <c r="J149" s="5" t="s">
        <v>440</v>
      </c>
      <c r="K149" s="5" t="s">
        <v>441</v>
      </c>
      <c r="L149" s="5" t="s">
        <v>442</v>
      </c>
      <c r="M149" s="5" t="s">
        <v>442</v>
      </c>
      <c r="N149" s="5" t="s">
        <v>107</v>
      </c>
      <c r="O149" s="5" t="s">
        <v>442</v>
      </c>
      <c r="P149" s="5" t="s">
        <v>28</v>
      </c>
      <c r="Q149" s="5" t="s">
        <v>444</v>
      </c>
      <c r="R149" s="5" t="s">
        <v>445</v>
      </c>
      <c r="S149" s="5" t="s">
        <v>445</v>
      </c>
      <c r="T149" s="5" t="s">
        <v>36</v>
      </c>
      <c r="U149" s="5" t="s">
        <v>442</v>
      </c>
      <c r="V149" s="5" t="s">
        <v>461</v>
      </c>
      <c r="W149" s="5" t="s">
        <v>1141</v>
      </c>
      <c r="X149" s="5" t="s">
        <v>1175</v>
      </c>
      <c r="Y149" s="5" t="s">
        <v>244</v>
      </c>
      <c r="Z149" s="5" t="s">
        <v>449</v>
      </c>
      <c r="AA149" s="5" t="s">
        <v>450</v>
      </c>
      <c r="AB149" s="5" t="s">
        <v>656</v>
      </c>
      <c r="AC149" s="5" t="s">
        <v>670</v>
      </c>
      <c r="AD149" s="5" t="s">
        <v>452</v>
      </c>
      <c r="AE149" s="5" t="s">
        <v>453</v>
      </c>
      <c r="AF149" s="5" t="s">
        <v>454</v>
      </c>
      <c r="AG149" s="5" t="s">
        <v>455</v>
      </c>
      <c r="AH149" s="5" t="s">
        <v>840</v>
      </c>
      <c r="AI149" s="5"/>
    </row>
    <row r="150" ht="14.25" spans="1:35">
      <c r="A150" s="5">
        <v>148</v>
      </c>
      <c r="B150" s="5" t="s">
        <v>432</v>
      </c>
      <c r="C150" s="5" t="s">
        <v>433</v>
      </c>
      <c r="D150" s="5" t="s">
        <v>434</v>
      </c>
      <c r="E150" s="5" t="s">
        <v>435</v>
      </c>
      <c r="F150" s="5" t="s">
        <v>1176</v>
      </c>
      <c r="G150" s="5" t="s">
        <v>1177</v>
      </c>
      <c r="H150" s="5" t="s">
        <v>1178</v>
      </c>
      <c r="I150" s="5" t="s">
        <v>1179</v>
      </c>
      <c r="J150" s="5" t="s">
        <v>440</v>
      </c>
      <c r="K150" s="5" t="s">
        <v>441</v>
      </c>
      <c r="L150" s="5" t="s">
        <v>442</v>
      </c>
      <c r="M150" s="5" t="s">
        <v>442</v>
      </c>
      <c r="N150" s="5" t="s">
        <v>1180</v>
      </c>
      <c r="O150" s="5" t="s">
        <v>442</v>
      </c>
      <c r="P150" s="5" t="s">
        <v>28</v>
      </c>
      <c r="Q150" s="5" t="s">
        <v>444</v>
      </c>
      <c r="R150" s="5" t="s">
        <v>445</v>
      </c>
      <c r="S150" s="5" t="s">
        <v>445</v>
      </c>
      <c r="T150" s="5" t="s">
        <v>36</v>
      </c>
      <c r="U150" s="5" t="s">
        <v>442</v>
      </c>
      <c r="V150" s="5" t="s">
        <v>461</v>
      </c>
      <c r="W150" s="5" t="s">
        <v>473</v>
      </c>
      <c r="X150" s="5" t="s">
        <v>527</v>
      </c>
      <c r="Y150" s="5" t="s">
        <v>244</v>
      </c>
      <c r="Z150" s="5" t="s">
        <v>449</v>
      </c>
      <c r="AA150" s="5" t="s">
        <v>450</v>
      </c>
      <c r="AB150" s="5" t="s">
        <v>30</v>
      </c>
      <c r="AC150" s="5" t="s">
        <v>29</v>
      </c>
      <c r="AD150" s="5" t="s">
        <v>452</v>
      </c>
      <c r="AE150" s="5" t="s">
        <v>453</v>
      </c>
      <c r="AF150" s="5" t="s">
        <v>454</v>
      </c>
      <c r="AG150" s="5" t="s">
        <v>455</v>
      </c>
      <c r="AH150" s="5" t="s">
        <v>1148</v>
      </c>
      <c r="AI150" s="5" t="s">
        <v>445</v>
      </c>
    </row>
    <row r="151" ht="14.25" spans="1:35">
      <c r="A151" s="5">
        <v>149</v>
      </c>
      <c r="B151" s="5" t="s">
        <v>432</v>
      </c>
      <c r="C151" s="5" t="s">
        <v>433</v>
      </c>
      <c r="D151" s="5" t="s">
        <v>434</v>
      </c>
      <c r="E151" s="5" t="s">
        <v>435</v>
      </c>
      <c r="F151" s="5" t="s">
        <v>134</v>
      </c>
      <c r="G151" s="5" t="s">
        <v>1181</v>
      </c>
      <c r="H151" s="5" t="s">
        <v>1182</v>
      </c>
      <c r="I151" s="5" t="s">
        <v>1183</v>
      </c>
      <c r="J151" s="5" t="s">
        <v>440</v>
      </c>
      <c r="K151" s="5" t="s">
        <v>441</v>
      </c>
      <c r="L151" s="5" t="s">
        <v>442</v>
      </c>
      <c r="M151" s="5" t="s">
        <v>442</v>
      </c>
      <c r="N151" s="5" t="s">
        <v>502</v>
      </c>
      <c r="O151" s="5" t="s">
        <v>442</v>
      </c>
      <c r="P151" s="5" t="s">
        <v>87</v>
      </c>
      <c r="Q151" s="5" t="s">
        <v>444</v>
      </c>
      <c r="R151" s="5" t="s">
        <v>445</v>
      </c>
      <c r="S151" s="5" t="s">
        <v>445</v>
      </c>
      <c r="T151" s="5" t="s">
        <v>31</v>
      </c>
      <c r="U151" s="5" t="s">
        <v>442</v>
      </c>
      <c r="V151" s="5" t="s">
        <v>461</v>
      </c>
      <c r="W151" s="5" t="s">
        <v>473</v>
      </c>
      <c r="X151" s="5" t="s">
        <v>527</v>
      </c>
      <c r="Y151" s="5" t="s">
        <v>244</v>
      </c>
      <c r="Z151" s="5" t="s">
        <v>449</v>
      </c>
      <c r="AA151" s="5" t="s">
        <v>450</v>
      </c>
      <c r="AB151" s="5" t="s">
        <v>78</v>
      </c>
      <c r="AC151" s="5" t="s">
        <v>29</v>
      </c>
      <c r="AD151" s="5" t="s">
        <v>452</v>
      </c>
      <c r="AE151" s="5" t="s">
        <v>453</v>
      </c>
      <c r="AF151" s="5" t="s">
        <v>454</v>
      </c>
      <c r="AG151" s="5" t="s">
        <v>455</v>
      </c>
      <c r="AH151" s="5" t="s">
        <v>1184</v>
      </c>
      <c r="AI151" s="5" t="s">
        <v>445</v>
      </c>
    </row>
    <row r="152" ht="14.25" spans="1:35">
      <c r="A152" s="5">
        <v>150</v>
      </c>
      <c r="B152" s="5" t="s">
        <v>432</v>
      </c>
      <c r="C152" s="5" t="s">
        <v>433</v>
      </c>
      <c r="D152" s="5" t="s">
        <v>434</v>
      </c>
      <c r="E152" s="5" t="s">
        <v>435</v>
      </c>
      <c r="F152" s="5" t="s">
        <v>1185</v>
      </c>
      <c r="G152" s="5" t="s">
        <v>1186</v>
      </c>
      <c r="H152" s="5" t="s">
        <v>1187</v>
      </c>
      <c r="I152" s="5" t="s">
        <v>1188</v>
      </c>
      <c r="J152" s="5" t="s">
        <v>440</v>
      </c>
      <c r="K152" s="5" t="s">
        <v>441</v>
      </c>
      <c r="L152" s="5" t="s">
        <v>442</v>
      </c>
      <c r="M152" s="5" t="s">
        <v>442</v>
      </c>
      <c r="N152" s="5" t="s">
        <v>1189</v>
      </c>
      <c r="O152" s="5" t="s">
        <v>442</v>
      </c>
      <c r="P152" s="5" t="s">
        <v>149</v>
      </c>
      <c r="Q152" s="5" t="s">
        <v>444</v>
      </c>
      <c r="R152" s="5" t="s">
        <v>445</v>
      </c>
      <c r="S152" s="5" t="s">
        <v>445</v>
      </c>
      <c r="T152" s="5" t="s">
        <v>36</v>
      </c>
      <c r="U152" s="5" t="s">
        <v>442</v>
      </c>
      <c r="V152" s="5" t="s">
        <v>461</v>
      </c>
      <c r="W152" s="5" t="s">
        <v>447</v>
      </c>
      <c r="X152" s="5" t="s">
        <v>448</v>
      </c>
      <c r="Y152" s="5" t="s">
        <v>244</v>
      </c>
      <c r="Z152" s="5" t="s">
        <v>449</v>
      </c>
      <c r="AA152" s="5" t="s">
        <v>450</v>
      </c>
      <c r="AB152" s="5" t="s">
        <v>30</v>
      </c>
      <c r="AC152" s="5" t="s">
        <v>29</v>
      </c>
      <c r="AD152" s="5" t="s">
        <v>452</v>
      </c>
      <c r="AE152" s="5" t="s">
        <v>453</v>
      </c>
      <c r="AF152" s="5" t="s">
        <v>454</v>
      </c>
      <c r="AG152" s="5" t="s">
        <v>455</v>
      </c>
      <c r="AH152" s="5" t="s">
        <v>1190</v>
      </c>
      <c r="AI152" s="5" t="s">
        <v>445</v>
      </c>
    </row>
    <row r="153" ht="14.25" spans="1:35">
      <c r="A153" s="5">
        <v>151</v>
      </c>
      <c r="B153" s="5" t="s">
        <v>432</v>
      </c>
      <c r="C153" s="5" t="s">
        <v>433</v>
      </c>
      <c r="D153" s="5" t="s">
        <v>434</v>
      </c>
      <c r="E153" s="5" t="s">
        <v>435</v>
      </c>
      <c r="F153" s="5" t="s">
        <v>1191</v>
      </c>
      <c r="G153" s="5" t="s">
        <v>1192</v>
      </c>
      <c r="H153" s="5" t="s">
        <v>1193</v>
      </c>
      <c r="I153" s="5" t="s">
        <v>1194</v>
      </c>
      <c r="J153" s="5" t="s">
        <v>440</v>
      </c>
      <c r="K153" s="5" t="s">
        <v>441</v>
      </c>
      <c r="L153" s="5" t="s">
        <v>442</v>
      </c>
      <c r="M153" s="5" t="s">
        <v>442</v>
      </c>
      <c r="N153" s="5" t="s">
        <v>502</v>
      </c>
      <c r="O153" s="5" t="s">
        <v>442</v>
      </c>
      <c r="P153" s="5" t="s">
        <v>67</v>
      </c>
      <c r="Q153" s="5" t="s">
        <v>444</v>
      </c>
      <c r="R153" s="5" t="s">
        <v>445</v>
      </c>
      <c r="S153" s="5" t="s">
        <v>445</v>
      </c>
      <c r="T153" s="5" t="s">
        <v>36</v>
      </c>
      <c r="U153" s="5" t="s">
        <v>442</v>
      </c>
      <c r="V153" s="5" t="s">
        <v>446</v>
      </c>
      <c r="W153" s="5" t="s">
        <v>473</v>
      </c>
      <c r="X153" s="5" t="s">
        <v>1195</v>
      </c>
      <c r="Y153" s="5" t="s">
        <v>244</v>
      </c>
      <c r="Z153" s="5" t="s">
        <v>449</v>
      </c>
      <c r="AA153" s="5" t="s">
        <v>450</v>
      </c>
      <c r="AB153" s="5" t="s">
        <v>451</v>
      </c>
      <c r="AC153" s="5" t="s">
        <v>29</v>
      </c>
      <c r="AD153" s="5" t="s">
        <v>452</v>
      </c>
      <c r="AE153" s="5" t="s">
        <v>453</v>
      </c>
      <c r="AF153" s="5" t="s">
        <v>454</v>
      </c>
      <c r="AG153" s="5" t="s">
        <v>455</v>
      </c>
      <c r="AH153" s="5" t="s">
        <v>1196</v>
      </c>
      <c r="AI153" s="5" t="s">
        <v>445</v>
      </c>
    </row>
    <row r="154" ht="14.25" spans="1:35">
      <c r="A154" s="5">
        <v>152</v>
      </c>
      <c r="B154" s="5" t="s">
        <v>432</v>
      </c>
      <c r="C154" s="5" t="s">
        <v>433</v>
      </c>
      <c r="D154" s="5" t="s">
        <v>434</v>
      </c>
      <c r="E154" s="5" t="s">
        <v>435</v>
      </c>
      <c r="F154" s="5" t="s">
        <v>1197</v>
      </c>
      <c r="G154" s="5" t="s">
        <v>1198</v>
      </c>
      <c r="H154" s="5" t="s">
        <v>1199</v>
      </c>
      <c r="I154" s="5" t="s">
        <v>1200</v>
      </c>
      <c r="J154" s="5" t="s">
        <v>440</v>
      </c>
      <c r="K154" s="5" t="s">
        <v>441</v>
      </c>
      <c r="L154" s="5" t="s">
        <v>442</v>
      </c>
      <c r="M154" s="5" t="s">
        <v>442</v>
      </c>
      <c r="N154" s="5" t="s">
        <v>83</v>
      </c>
      <c r="O154" s="5" t="s">
        <v>442</v>
      </c>
      <c r="P154" s="5" t="s">
        <v>28</v>
      </c>
      <c r="Q154" s="5" t="s">
        <v>444</v>
      </c>
      <c r="R154" s="5" t="s">
        <v>445</v>
      </c>
      <c r="S154" s="5" t="s">
        <v>445</v>
      </c>
      <c r="T154" s="5" t="s">
        <v>36</v>
      </c>
      <c r="U154" s="5" t="s">
        <v>442</v>
      </c>
      <c r="V154" s="5" t="s">
        <v>446</v>
      </c>
      <c r="W154" s="5" t="s">
        <v>447</v>
      </c>
      <c r="X154" s="5" t="s">
        <v>448</v>
      </c>
      <c r="Y154" s="5" t="s">
        <v>244</v>
      </c>
      <c r="Z154" s="5" t="s">
        <v>449</v>
      </c>
      <c r="AA154" s="5" t="s">
        <v>450</v>
      </c>
      <c r="AB154" s="5" t="s">
        <v>451</v>
      </c>
      <c r="AC154" s="5" t="s">
        <v>29</v>
      </c>
      <c r="AD154" s="5" t="s">
        <v>452</v>
      </c>
      <c r="AE154" s="5" t="s">
        <v>453</v>
      </c>
      <c r="AF154" s="5" t="s">
        <v>454</v>
      </c>
      <c r="AG154" s="5" t="s">
        <v>455</v>
      </c>
      <c r="AH154" s="5" t="s">
        <v>456</v>
      </c>
      <c r="AI154" s="5" t="s">
        <v>445</v>
      </c>
    </row>
    <row r="155" ht="14.25" spans="1:35">
      <c r="A155" s="5">
        <v>153</v>
      </c>
      <c r="B155" s="5" t="s">
        <v>432</v>
      </c>
      <c r="C155" s="5" t="s">
        <v>433</v>
      </c>
      <c r="D155" s="5" t="s">
        <v>434</v>
      </c>
      <c r="E155" s="5" t="s">
        <v>435</v>
      </c>
      <c r="F155" s="5" t="s">
        <v>1201</v>
      </c>
      <c r="G155" s="5" t="s">
        <v>1202</v>
      </c>
      <c r="H155" s="5" t="s">
        <v>1203</v>
      </c>
      <c r="I155" s="5" t="s">
        <v>1204</v>
      </c>
      <c r="J155" s="5" t="s">
        <v>440</v>
      </c>
      <c r="K155" s="5" t="s">
        <v>441</v>
      </c>
      <c r="L155" s="5" t="s">
        <v>442</v>
      </c>
      <c r="M155" s="5" t="s">
        <v>442</v>
      </c>
      <c r="N155" s="5" t="s">
        <v>83</v>
      </c>
      <c r="O155" s="5" t="s">
        <v>442</v>
      </c>
      <c r="P155" s="5" t="s">
        <v>67</v>
      </c>
      <c r="Q155" s="5" t="s">
        <v>444</v>
      </c>
      <c r="R155" s="5" t="s">
        <v>445</v>
      </c>
      <c r="S155" s="5" t="s">
        <v>1204</v>
      </c>
      <c r="T155" s="5" t="s">
        <v>121</v>
      </c>
      <c r="U155" s="5" t="s">
        <v>442</v>
      </c>
      <c r="V155" s="5" t="s">
        <v>446</v>
      </c>
      <c r="W155" s="5" t="s">
        <v>473</v>
      </c>
      <c r="X155" s="5" t="s">
        <v>1205</v>
      </c>
      <c r="Y155" s="5" t="s">
        <v>244</v>
      </c>
      <c r="Z155" s="5" t="s">
        <v>449</v>
      </c>
      <c r="AA155" s="5" t="s">
        <v>450</v>
      </c>
      <c r="AB155" s="5" t="s">
        <v>30</v>
      </c>
      <c r="AC155" s="5" t="s">
        <v>29</v>
      </c>
      <c r="AD155" s="5" t="s">
        <v>452</v>
      </c>
      <c r="AE155" s="5" t="s">
        <v>453</v>
      </c>
      <c r="AF155" s="5" t="s">
        <v>454</v>
      </c>
      <c r="AG155" s="5" t="s">
        <v>455</v>
      </c>
      <c r="AH155" s="5" t="s">
        <v>565</v>
      </c>
      <c r="AI155" s="5" t="s">
        <v>508</v>
      </c>
    </row>
    <row r="156" ht="14.25" spans="1:35">
      <c r="A156" s="5">
        <v>154</v>
      </c>
      <c r="B156" s="5" t="s">
        <v>432</v>
      </c>
      <c r="C156" s="5" t="s">
        <v>433</v>
      </c>
      <c r="D156" s="5" t="s">
        <v>434</v>
      </c>
      <c r="E156" s="5" t="s">
        <v>435</v>
      </c>
      <c r="F156" s="5" t="s">
        <v>1206</v>
      </c>
      <c r="G156" s="5" t="s">
        <v>1207</v>
      </c>
      <c r="H156" s="5" t="s">
        <v>1208</v>
      </c>
      <c r="I156" s="5" t="s">
        <v>1209</v>
      </c>
      <c r="J156" s="5" t="s">
        <v>440</v>
      </c>
      <c r="K156" s="5" t="s">
        <v>441</v>
      </c>
      <c r="L156" s="5" t="s">
        <v>442</v>
      </c>
      <c r="M156" s="5" t="s">
        <v>442</v>
      </c>
      <c r="N156" s="5" t="s">
        <v>83</v>
      </c>
      <c r="O156" s="5" t="s">
        <v>442</v>
      </c>
      <c r="P156" s="5" t="s">
        <v>149</v>
      </c>
      <c r="Q156" s="5" t="s">
        <v>444</v>
      </c>
      <c r="R156" s="5" t="s">
        <v>445</v>
      </c>
      <c r="S156" s="5" t="s">
        <v>1209</v>
      </c>
      <c r="T156" s="5" t="s">
        <v>36</v>
      </c>
      <c r="U156" s="5" t="s">
        <v>442</v>
      </c>
      <c r="V156" s="5" t="s">
        <v>446</v>
      </c>
      <c r="W156" s="5" t="s">
        <v>473</v>
      </c>
      <c r="X156" s="5" t="s">
        <v>580</v>
      </c>
      <c r="Y156" s="5" t="s">
        <v>244</v>
      </c>
      <c r="Z156" s="5" t="s">
        <v>449</v>
      </c>
      <c r="AA156" s="5" t="s">
        <v>450</v>
      </c>
      <c r="AB156" s="5" t="s">
        <v>78</v>
      </c>
      <c r="AC156" s="5" t="s">
        <v>29</v>
      </c>
      <c r="AD156" s="5" t="s">
        <v>452</v>
      </c>
      <c r="AE156" s="5" t="s">
        <v>453</v>
      </c>
      <c r="AF156" s="5" t="s">
        <v>454</v>
      </c>
      <c r="AG156" s="5" t="s">
        <v>455</v>
      </c>
      <c r="AH156" s="5" t="s">
        <v>1210</v>
      </c>
      <c r="AI156" s="5" t="s">
        <v>508</v>
      </c>
    </row>
    <row r="157" ht="14.25" spans="1:35">
      <c r="A157" s="5">
        <v>155</v>
      </c>
      <c r="B157" s="5" t="s">
        <v>432</v>
      </c>
      <c r="C157" s="5" t="s">
        <v>433</v>
      </c>
      <c r="D157" s="5" t="s">
        <v>434</v>
      </c>
      <c r="E157" s="5" t="s">
        <v>435</v>
      </c>
      <c r="F157" s="5" t="s">
        <v>1211</v>
      </c>
      <c r="G157" s="5" t="s">
        <v>1212</v>
      </c>
      <c r="H157" s="5" t="s">
        <v>1213</v>
      </c>
      <c r="I157" s="5" t="s">
        <v>1214</v>
      </c>
      <c r="J157" s="5" t="s">
        <v>440</v>
      </c>
      <c r="K157" s="5" t="s">
        <v>441</v>
      </c>
      <c r="L157" s="5" t="s">
        <v>442</v>
      </c>
      <c r="M157" s="5" t="s">
        <v>442</v>
      </c>
      <c r="N157" s="5" t="s">
        <v>107</v>
      </c>
      <c r="O157" s="5" t="s">
        <v>442</v>
      </c>
      <c r="P157" s="5" t="s">
        <v>28</v>
      </c>
      <c r="Q157" s="5" t="s">
        <v>444</v>
      </c>
      <c r="R157" s="5" t="s">
        <v>445</v>
      </c>
      <c r="S157" s="5" t="s">
        <v>445</v>
      </c>
      <c r="T157" s="5" t="s">
        <v>36</v>
      </c>
      <c r="U157" s="5" t="s">
        <v>442</v>
      </c>
      <c r="V157" s="5" t="s">
        <v>461</v>
      </c>
      <c r="W157" s="5" t="s">
        <v>473</v>
      </c>
      <c r="X157" s="5" t="s">
        <v>1215</v>
      </c>
      <c r="Y157" s="5" t="s">
        <v>244</v>
      </c>
      <c r="Z157" s="5" t="s">
        <v>449</v>
      </c>
      <c r="AA157" s="5" t="s">
        <v>450</v>
      </c>
      <c r="AB157" s="5" t="s">
        <v>451</v>
      </c>
      <c r="AC157" s="5" t="s">
        <v>29</v>
      </c>
      <c r="AD157" s="5" t="s">
        <v>452</v>
      </c>
      <c r="AE157" s="5" t="s">
        <v>453</v>
      </c>
      <c r="AF157" s="5" t="s">
        <v>454</v>
      </c>
      <c r="AG157" s="5" t="s">
        <v>455</v>
      </c>
      <c r="AH157" s="5" t="s">
        <v>1216</v>
      </c>
      <c r="AI157" s="5" t="s">
        <v>445</v>
      </c>
    </row>
    <row r="158" ht="14.25" spans="1:35">
      <c r="A158" s="5">
        <v>156</v>
      </c>
      <c r="B158" s="5" t="s">
        <v>432</v>
      </c>
      <c r="C158" s="5" t="s">
        <v>433</v>
      </c>
      <c r="D158" s="5" t="s">
        <v>434</v>
      </c>
      <c r="E158" s="5" t="s">
        <v>435</v>
      </c>
      <c r="F158" s="5" t="s">
        <v>1217</v>
      </c>
      <c r="G158" s="5" t="s">
        <v>1218</v>
      </c>
      <c r="H158" s="5" t="s">
        <v>1219</v>
      </c>
      <c r="I158" s="5" t="s">
        <v>1220</v>
      </c>
      <c r="J158" s="5" t="s">
        <v>440</v>
      </c>
      <c r="K158" s="5" t="s">
        <v>441</v>
      </c>
      <c r="L158" s="5" t="s">
        <v>442</v>
      </c>
      <c r="M158" s="5" t="s">
        <v>442</v>
      </c>
      <c r="N158" s="5" t="s">
        <v>107</v>
      </c>
      <c r="O158" s="5" t="s">
        <v>442</v>
      </c>
      <c r="P158" s="5" t="s">
        <v>67</v>
      </c>
      <c r="Q158" s="5" t="s">
        <v>444</v>
      </c>
      <c r="R158" s="5" t="s">
        <v>445</v>
      </c>
      <c r="S158" s="5" t="s">
        <v>445</v>
      </c>
      <c r="T158" s="5" t="s">
        <v>36</v>
      </c>
      <c r="U158" s="5" t="s">
        <v>442</v>
      </c>
      <c r="V158" s="5" t="s">
        <v>446</v>
      </c>
      <c r="W158" s="5" t="s">
        <v>447</v>
      </c>
      <c r="X158" s="5" t="s">
        <v>939</v>
      </c>
      <c r="Y158" s="5" t="s">
        <v>244</v>
      </c>
      <c r="Z158" s="5" t="s">
        <v>449</v>
      </c>
      <c r="AA158" s="5" t="s">
        <v>450</v>
      </c>
      <c r="AB158" s="5" t="s">
        <v>656</v>
      </c>
      <c r="AC158" s="5" t="s">
        <v>294</v>
      </c>
      <c r="AD158" s="5" t="s">
        <v>452</v>
      </c>
      <c r="AE158" s="5" t="s">
        <v>453</v>
      </c>
      <c r="AF158" s="5" t="s">
        <v>454</v>
      </c>
      <c r="AG158" s="5" t="s">
        <v>455</v>
      </c>
      <c r="AH158" s="5" t="s">
        <v>629</v>
      </c>
      <c r="AI158" s="5" t="s">
        <v>445</v>
      </c>
    </row>
    <row r="159" ht="14.25" spans="1:35">
      <c r="A159" s="5">
        <v>157</v>
      </c>
      <c r="B159" s="5" t="s">
        <v>432</v>
      </c>
      <c r="C159" s="5" t="s">
        <v>433</v>
      </c>
      <c r="D159" s="5" t="s">
        <v>434</v>
      </c>
      <c r="E159" s="5" t="s">
        <v>435</v>
      </c>
      <c r="F159" s="5" t="s">
        <v>1221</v>
      </c>
      <c r="G159" s="5" t="s">
        <v>1222</v>
      </c>
      <c r="H159" s="5" t="s">
        <v>1223</v>
      </c>
      <c r="I159" s="5" t="s">
        <v>1224</v>
      </c>
      <c r="J159" s="5" t="s">
        <v>440</v>
      </c>
      <c r="K159" s="5" t="s">
        <v>441</v>
      </c>
      <c r="L159" s="5" t="s">
        <v>442</v>
      </c>
      <c r="M159" s="5" t="s">
        <v>442</v>
      </c>
      <c r="N159" s="5" t="s">
        <v>107</v>
      </c>
      <c r="O159" s="5" t="s">
        <v>442</v>
      </c>
      <c r="P159" s="5" t="s">
        <v>67</v>
      </c>
      <c r="Q159" s="5" t="s">
        <v>444</v>
      </c>
      <c r="R159" s="5" t="s">
        <v>445</v>
      </c>
      <c r="S159" s="5" t="s">
        <v>445</v>
      </c>
      <c r="T159" s="5" t="s">
        <v>36</v>
      </c>
      <c r="U159" s="5" t="s">
        <v>442</v>
      </c>
      <c r="V159" s="5" t="s">
        <v>461</v>
      </c>
      <c r="W159" s="5" t="s">
        <v>447</v>
      </c>
      <c r="X159" s="5" t="s">
        <v>1025</v>
      </c>
      <c r="Y159" s="5" t="s">
        <v>244</v>
      </c>
      <c r="Z159" s="5" t="s">
        <v>449</v>
      </c>
      <c r="AA159" s="5" t="s">
        <v>450</v>
      </c>
      <c r="AB159" s="5" t="s">
        <v>451</v>
      </c>
      <c r="AC159" s="5" t="s">
        <v>29</v>
      </c>
      <c r="AD159" s="5" t="s">
        <v>452</v>
      </c>
      <c r="AE159" s="5" t="s">
        <v>453</v>
      </c>
      <c r="AF159" s="5" t="s">
        <v>454</v>
      </c>
      <c r="AG159" s="5" t="s">
        <v>455</v>
      </c>
      <c r="AH159" s="5" t="s">
        <v>1225</v>
      </c>
      <c r="AI159" s="5" t="s">
        <v>445</v>
      </c>
    </row>
    <row r="160" ht="14.25" spans="1:35">
      <c r="A160" s="5">
        <v>158</v>
      </c>
      <c r="B160" s="5" t="s">
        <v>432</v>
      </c>
      <c r="C160" s="5" t="s">
        <v>433</v>
      </c>
      <c r="D160" s="5" t="s">
        <v>434</v>
      </c>
      <c r="E160" s="5" t="s">
        <v>435</v>
      </c>
      <c r="F160" s="5" t="s">
        <v>1226</v>
      </c>
      <c r="G160" s="5" t="s">
        <v>1227</v>
      </c>
      <c r="H160" s="5" t="s">
        <v>1228</v>
      </c>
      <c r="I160" s="5" t="s">
        <v>1229</v>
      </c>
      <c r="J160" s="5" t="s">
        <v>440</v>
      </c>
      <c r="K160" s="5" t="s">
        <v>441</v>
      </c>
      <c r="L160" s="5" t="s">
        <v>442</v>
      </c>
      <c r="M160" s="5" t="s">
        <v>442</v>
      </c>
      <c r="N160" s="5" t="s">
        <v>1230</v>
      </c>
      <c r="O160" s="5" t="s">
        <v>442</v>
      </c>
      <c r="P160" s="5" t="s">
        <v>67</v>
      </c>
      <c r="Q160" s="5" t="s">
        <v>444</v>
      </c>
      <c r="R160" s="5" t="s">
        <v>445</v>
      </c>
      <c r="S160" s="5" t="s">
        <v>445</v>
      </c>
      <c r="T160" s="5" t="s">
        <v>95</v>
      </c>
      <c r="U160" s="5" t="s">
        <v>442</v>
      </c>
      <c r="V160" s="5" t="s">
        <v>461</v>
      </c>
      <c r="W160" s="5" t="s">
        <v>473</v>
      </c>
      <c r="X160" s="5" t="s">
        <v>448</v>
      </c>
      <c r="Y160" s="5" t="s">
        <v>884</v>
      </c>
      <c r="Z160" s="5" t="s">
        <v>449</v>
      </c>
      <c r="AA160" s="5" t="s">
        <v>450</v>
      </c>
      <c r="AB160" s="5" t="s">
        <v>451</v>
      </c>
      <c r="AC160" s="5" t="s">
        <v>29</v>
      </c>
      <c r="AD160" s="5" t="s">
        <v>452</v>
      </c>
      <c r="AE160" s="5" t="s">
        <v>453</v>
      </c>
      <c r="AF160" s="5" t="s">
        <v>454</v>
      </c>
      <c r="AG160" s="5" t="s">
        <v>455</v>
      </c>
      <c r="AH160" s="5" t="s">
        <v>462</v>
      </c>
      <c r="AI160" s="5" t="s">
        <v>445</v>
      </c>
    </row>
    <row r="161" ht="14.25" spans="1:35">
      <c r="A161" s="5">
        <v>159</v>
      </c>
      <c r="B161" s="5" t="s">
        <v>432</v>
      </c>
      <c r="C161" s="5" t="s">
        <v>433</v>
      </c>
      <c r="D161" s="5" t="s">
        <v>434</v>
      </c>
      <c r="E161" s="5" t="s">
        <v>435</v>
      </c>
      <c r="F161" s="5" t="s">
        <v>1231</v>
      </c>
      <c r="G161" s="5" t="s">
        <v>1232</v>
      </c>
      <c r="H161" s="5" t="s">
        <v>1233</v>
      </c>
      <c r="I161" s="5" t="s">
        <v>1234</v>
      </c>
      <c r="J161" s="5" t="s">
        <v>440</v>
      </c>
      <c r="K161" s="5" t="s">
        <v>441</v>
      </c>
      <c r="L161" s="5" t="s">
        <v>442</v>
      </c>
      <c r="M161" s="5" t="s">
        <v>442</v>
      </c>
      <c r="N161" s="5" t="s">
        <v>83</v>
      </c>
      <c r="O161" s="5" t="s">
        <v>442</v>
      </c>
      <c r="P161" s="5" t="s">
        <v>67</v>
      </c>
      <c r="Q161" s="5" t="s">
        <v>444</v>
      </c>
      <c r="R161" s="5" t="s">
        <v>445</v>
      </c>
      <c r="S161" s="5" t="s">
        <v>445</v>
      </c>
      <c r="T161" s="5" t="s">
        <v>36</v>
      </c>
      <c r="U161" s="5" t="s">
        <v>442</v>
      </c>
      <c r="V161" s="5" t="s">
        <v>446</v>
      </c>
      <c r="W161" s="5" t="s">
        <v>447</v>
      </c>
      <c r="X161" s="5" t="s">
        <v>1235</v>
      </c>
      <c r="Y161" s="5" t="s">
        <v>244</v>
      </c>
      <c r="Z161" s="5" t="s">
        <v>449</v>
      </c>
      <c r="AA161" s="5" t="s">
        <v>450</v>
      </c>
      <c r="AB161" s="5" t="s">
        <v>656</v>
      </c>
      <c r="AC161" s="5" t="s">
        <v>294</v>
      </c>
      <c r="AD161" s="5" t="s">
        <v>452</v>
      </c>
      <c r="AE161" s="5" t="s">
        <v>453</v>
      </c>
      <c r="AF161" s="5" t="s">
        <v>454</v>
      </c>
      <c r="AG161" s="5" t="s">
        <v>455</v>
      </c>
      <c r="AH161" s="5" t="s">
        <v>1236</v>
      </c>
      <c r="AI161" s="5" t="s">
        <v>445</v>
      </c>
    </row>
    <row r="162" ht="14.25" spans="1:35">
      <c r="A162" s="5">
        <v>160</v>
      </c>
      <c r="B162" s="5" t="s">
        <v>432</v>
      </c>
      <c r="C162" s="5" t="s">
        <v>433</v>
      </c>
      <c r="D162" s="5" t="s">
        <v>434</v>
      </c>
      <c r="E162" s="5" t="s">
        <v>435</v>
      </c>
      <c r="F162" s="5" t="s">
        <v>1237</v>
      </c>
      <c r="G162" s="5" t="s">
        <v>1238</v>
      </c>
      <c r="H162" s="5" t="s">
        <v>1239</v>
      </c>
      <c r="I162" s="5" t="s">
        <v>1240</v>
      </c>
      <c r="J162" s="5" t="s">
        <v>440</v>
      </c>
      <c r="K162" s="5" t="s">
        <v>441</v>
      </c>
      <c r="L162" s="5" t="s">
        <v>442</v>
      </c>
      <c r="M162" s="5" t="s">
        <v>442</v>
      </c>
      <c r="N162" s="5" t="s">
        <v>83</v>
      </c>
      <c r="O162" s="5" t="s">
        <v>442</v>
      </c>
      <c r="P162" s="5" t="s">
        <v>67</v>
      </c>
      <c r="Q162" s="5" t="s">
        <v>444</v>
      </c>
      <c r="R162" s="5" t="s">
        <v>445</v>
      </c>
      <c r="S162" s="5" t="s">
        <v>445</v>
      </c>
      <c r="T162" s="5" t="s">
        <v>36</v>
      </c>
      <c r="U162" s="5" t="s">
        <v>442</v>
      </c>
      <c r="V162" s="5" t="s">
        <v>461</v>
      </c>
      <c r="W162" s="5" t="s">
        <v>447</v>
      </c>
      <c r="X162" s="5" t="s">
        <v>448</v>
      </c>
      <c r="Y162" s="5" t="s">
        <v>244</v>
      </c>
      <c r="Z162" s="5" t="s">
        <v>449</v>
      </c>
      <c r="AA162" s="5" t="s">
        <v>450</v>
      </c>
      <c r="AB162" s="5" t="s">
        <v>78</v>
      </c>
      <c r="AC162" s="5" t="s">
        <v>29</v>
      </c>
      <c r="AD162" s="5" t="s">
        <v>452</v>
      </c>
      <c r="AE162" s="5" t="s">
        <v>453</v>
      </c>
      <c r="AF162" s="5" t="s">
        <v>454</v>
      </c>
      <c r="AG162" s="5" t="s">
        <v>455</v>
      </c>
      <c r="AH162" s="5" t="s">
        <v>587</v>
      </c>
      <c r="AI162" s="5" t="s">
        <v>445</v>
      </c>
    </row>
    <row r="163" ht="14.25" spans="1:35">
      <c r="A163" s="5">
        <v>161</v>
      </c>
      <c r="B163" s="5" t="s">
        <v>432</v>
      </c>
      <c r="C163" s="5" t="s">
        <v>433</v>
      </c>
      <c r="D163" s="5" t="s">
        <v>434</v>
      </c>
      <c r="E163" s="5" t="s">
        <v>435</v>
      </c>
      <c r="F163" s="5" t="s">
        <v>1241</v>
      </c>
      <c r="G163" s="5" t="s">
        <v>1242</v>
      </c>
      <c r="H163" s="5" t="s">
        <v>1243</v>
      </c>
      <c r="I163" s="5" t="s">
        <v>1244</v>
      </c>
      <c r="J163" s="5" t="s">
        <v>440</v>
      </c>
      <c r="K163" s="5" t="s">
        <v>441</v>
      </c>
      <c r="L163" s="5" t="s">
        <v>442</v>
      </c>
      <c r="M163" s="5" t="s">
        <v>442</v>
      </c>
      <c r="N163" s="5" t="s">
        <v>83</v>
      </c>
      <c r="O163" s="5" t="s">
        <v>442</v>
      </c>
      <c r="P163" s="5" t="s">
        <v>87</v>
      </c>
      <c r="Q163" s="5" t="s">
        <v>444</v>
      </c>
      <c r="R163" s="5" t="s">
        <v>445</v>
      </c>
      <c r="S163" s="5" t="s">
        <v>445</v>
      </c>
      <c r="T163" s="5" t="s">
        <v>45</v>
      </c>
      <c r="U163" s="5" t="s">
        <v>442</v>
      </c>
      <c r="V163" s="5" t="s">
        <v>461</v>
      </c>
      <c r="W163" s="5" t="s">
        <v>447</v>
      </c>
      <c r="X163" s="5" t="s">
        <v>448</v>
      </c>
      <c r="Y163" s="5" t="s">
        <v>244</v>
      </c>
      <c r="Z163" s="5" t="s">
        <v>449</v>
      </c>
      <c r="AA163" s="5" t="s">
        <v>450</v>
      </c>
      <c r="AB163" s="5" t="s">
        <v>30</v>
      </c>
      <c r="AC163" s="5" t="s">
        <v>29</v>
      </c>
      <c r="AD163" s="5" t="s">
        <v>452</v>
      </c>
      <c r="AE163" s="5" t="s">
        <v>453</v>
      </c>
      <c r="AF163" s="5" t="s">
        <v>454</v>
      </c>
      <c r="AG163" s="5" t="s">
        <v>455</v>
      </c>
      <c r="AH163" s="5" t="s">
        <v>1053</v>
      </c>
      <c r="AI163" s="5" t="s">
        <v>445</v>
      </c>
    </row>
    <row r="164" ht="14.25" spans="1:35">
      <c r="A164" s="5">
        <v>162</v>
      </c>
      <c r="B164" s="5" t="s">
        <v>432</v>
      </c>
      <c r="C164" s="5" t="s">
        <v>433</v>
      </c>
      <c r="D164" s="5" t="s">
        <v>434</v>
      </c>
      <c r="E164" s="5" t="s">
        <v>435</v>
      </c>
      <c r="F164" s="5" t="s">
        <v>1245</v>
      </c>
      <c r="G164" s="5" t="s">
        <v>1246</v>
      </c>
      <c r="H164" s="5" t="s">
        <v>1247</v>
      </c>
      <c r="I164" s="5" t="s">
        <v>1248</v>
      </c>
      <c r="J164" s="5" t="s">
        <v>440</v>
      </c>
      <c r="K164" s="5" t="s">
        <v>441</v>
      </c>
      <c r="L164" s="5" t="s">
        <v>442</v>
      </c>
      <c r="M164" s="5" t="s">
        <v>442</v>
      </c>
      <c r="N164" s="5" t="s">
        <v>25</v>
      </c>
      <c r="O164" s="5" t="s">
        <v>442</v>
      </c>
      <c r="P164" s="5" t="s">
        <v>28</v>
      </c>
      <c r="Q164" s="5" t="s">
        <v>444</v>
      </c>
      <c r="R164" s="5" t="s">
        <v>445</v>
      </c>
      <c r="S164" s="5" t="s">
        <v>445</v>
      </c>
      <c r="T164" s="5" t="s">
        <v>45</v>
      </c>
      <c r="U164" s="5" t="s">
        <v>442</v>
      </c>
      <c r="V164" s="5" t="s">
        <v>446</v>
      </c>
      <c r="W164" s="5" t="s">
        <v>447</v>
      </c>
      <c r="X164" s="5" t="s">
        <v>984</v>
      </c>
      <c r="Y164" s="5" t="s">
        <v>244</v>
      </c>
      <c r="Z164" s="5" t="s">
        <v>449</v>
      </c>
      <c r="AA164" s="5" t="s">
        <v>450</v>
      </c>
      <c r="AB164" s="5" t="s">
        <v>656</v>
      </c>
      <c r="AC164" s="5" t="s">
        <v>475</v>
      </c>
      <c r="AD164" s="5" t="s">
        <v>452</v>
      </c>
      <c r="AE164" s="5" t="s">
        <v>453</v>
      </c>
      <c r="AF164" s="5" t="s">
        <v>454</v>
      </c>
      <c r="AG164" s="5" t="s">
        <v>455</v>
      </c>
      <c r="AH164" s="5" t="s">
        <v>1148</v>
      </c>
      <c r="AI164" s="5" t="s">
        <v>445</v>
      </c>
    </row>
    <row r="165" ht="14.25" spans="1:35">
      <c r="A165" s="5">
        <v>163</v>
      </c>
      <c r="B165" s="5" t="s">
        <v>432</v>
      </c>
      <c r="C165" s="5" t="s">
        <v>433</v>
      </c>
      <c r="D165" s="5" t="s">
        <v>434</v>
      </c>
      <c r="E165" s="5" t="s">
        <v>435</v>
      </c>
      <c r="F165" s="5" t="s">
        <v>1249</v>
      </c>
      <c r="G165" s="5" t="s">
        <v>1250</v>
      </c>
      <c r="H165" s="5" t="s">
        <v>1251</v>
      </c>
      <c r="I165" s="5" t="s">
        <v>1252</v>
      </c>
      <c r="J165" s="5" t="s">
        <v>440</v>
      </c>
      <c r="K165" s="5" t="s">
        <v>441</v>
      </c>
      <c r="L165" s="5" t="s">
        <v>442</v>
      </c>
      <c r="M165" s="5" t="s">
        <v>442</v>
      </c>
      <c r="N165" s="5" t="s">
        <v>65</v>
      </c>
      <c r="O165" s="5" t="s">
        <v>442</v>
      </c>
      <c r="P165" s="5" t="s">
        <v>28</v>
      </c>
      <c r="Q165" s="5" t="s">
        <v>444</v>
      </c>
      <c r="R165" s="5" t="s">
        <v>445</v>
      </c>
      <c r="S165" s="5" t="s">
        <v>445</v>
      </c>
      <c r="T165" s="5" t="s">
        <v>31</v>
      </c>
      <c r="U165" s="5" t="s">
        <v>442</v>
      </c>
      <c r="V165" s="5" t="s">
        <v>446</v>
      </c>
      <c r="W165" s="5" t="s">
        <v>447</v>
      </c>
      <c r="X165" s="5" t="s">
        <v>527</v>
      </c>
      <c r="Y165" s="5" t="s">
        <v>244</v>
      </c>
      <c r="Z165" s="5" t="s">
        <v>449</v>
      </c>
      <c r="AA165" s="5" t="s">
        <v>450</v>
      </c>
      <c r="AB165" s="5" t="s">
        <v>451</v>
      </c>
      <c r="AC165" s="5" t="s">
        <v>29</v>
      </c>
      <c r="AD165" s="5" t="s">
        <v>452</v>
      </c>
      <c r="AE165" s="5" t="s">
        <v>453</v>
      </c>
      <c r="AF165" s="5" t="s">
        <v>454</v>
      </c>
      <c r="AG165" s="5" t="s">
        <v>455</v>
      </c>
      <c r="AH165" s="5" t="s">
        <v>1253</v>
      </c>
      <c r="AI165" s="5" t="s">
        <v>445</v>
      </c>
    </row>
    <row r="166" ht="14.25" spans="1:35">
      <c r="A166" s="5">
        <v>164</v>
      </c>
      <c r="B166" s="5" t="s">
        <v>432</v>
      </c>
      <c r="C166" s="5" t="s">
        <v>433</v>
      </c>
      <c r="D166" s="5" t="s">
        <v>434</v>
      </c>
      <c r="E166" s="5" t="s">
        <v>435</v>
      </c>
      <c r="F166" s="5" t="s">
        <v>1254</v>
      </c>
      <c r="G166" s="5" t="s">
        <v>1255</v>
      </c>
      <c r="H166" s="5" t="s">
        <v>1256</v>
      </c>
      <c r="I166" s="5" t="s">
        <v>1257</v>
      </c>
      <c r="J166" s="5" t="s">
        <v>440</v>
      </c>
      <c r="K166" s="5" t="s">
        <v>441</v>
      </c>
      <c r="L166" s="5" t="s">
        <v>442</v>
      </c>
      <c r="M166" s="5" t="s">
        <v>442</v>
      </c>
      <c r="N166" s="5" t="s">
        <v>65</v>
      </c>
      <c r="O166" s="5" t="s">
        <v>442</v>
      </c>
      <c r="P166" s="5" t="s">
        <v>28</v>
      </c>
      <c r="Q166" s="5" t="s">
        <v>444</v>
      </c>
      <c r="R166" s="5" t="s">
        <v>445</v>
      </c>
      <c r="S166" s="5" t="s">
        <v>445</v>
      </c>
      <c r="T166" s="5" t="s">
        <v>36</v>
      </c>
      <c r="U166" s="5" t="s">
        <v>442</v>
      </c>
      <c r="V166" s="5" t="s">
        <v>461</v>
      </c>
      <c r="W166" s="5" t="s">
        <v>473</v>
      </c>
      <c r="X166" s="5" t="s">
        <v>1258</v>
      </c>
      <c r="Y166" s="5" t="s">
        <v>244</v>
      </c>
      <c r="Z166" s="5" t="s">
        <v>449</v>
      </c>
      <c r="AA166" s="5" t="s">
        <v>450</v>
      </c>
      <c r="AB166" s="5" t="s">
        <v>451</v>
      </c>
      <c r="AC166" s="5" t="s">
        <v>29</v>
      </c>
      <c r="AD166" s="5" t="s">
        <v>452</v>
      </c>
      <c r="AE166" s="5" t="s">
        <v>453</v>
      </c>
      <c r="AF166" s="5" t="s">
        <v>454</v>
      </c>
      <c r="AG166" s="5" t="s">
        <v>455</v>
      </c>
      <c r="AH166" s="5" t="s">
        <v>1216</v>
      </c>
      <c r="AI166" s="5" t="s">
        <v>445</v>
      </c>
    </row>
    <row r="167" ht="14.25" spans="1:35">
      <c r="A167" s="5">
        <v>165</v>
      </c>
      <c r="B167" s="5" t="s">
        <v>432</v>
      </c>
      <c r="C167" s="5" t="s">
        <v>433</v>
      </c>
      <c r="D167" s="5" t="s">
        <v>434</v>
      </c>
      <c r="E167" s="5" t="s">
        <v>435</v>
      </c>
      <c r="F167" s="5" t="s">
        <v>1259</v>
      </c>
      <c r="G167" s="5" t="s">
        <v>1260</v>
      </c>
      <c r="H167" s="5" t="s">
        <v>1261</v>
      </c>
      <c r="I167" s="5" t="s">
        <v>1262</v>
      </c>
      <c r="J167" s="5" t="s">
        <v>440</v>
      </c>
      <c r="K167" s="5" t="s">
        <v>441</v>
      </c>
      <c r="L167" s="5" t="s">
        <v>442</v>
      </c>
      <c r="M167" s="5" t="s">
        <v>442</v>
      </c>
      <c r="N167" s="5" t="s">
        <v>1263</v>
      </c>
      <c r="O167" s="5" t="s">
        <v>442</v>
      </c>
      <c r="P167" s="5" t="s">
        <v>67</v>
      </c>
      <c r="Q167" s="5" t="s">
        <v>444</v>
      </c>
      <c r="R167" s="5" t="s">
        <v>445</v>
      </c>
      <c r="S167" s="5" t="s">
        <v>445</v>
      </c>
      <c r="T167" s="5" t="s">
        <v>36</v>
      </c>
      <c r="U167" s="5" t="s">
        <v>442</v>
      </c>
      <c r="V167" s="5" t="s">
        <v>461</v>
      </c>
      <c r="W167" s="5" t="s">
        <v>488</v>
      </c>
      <c r="X167" s="5" t="s">
        <v>1264</v>
      </c>
      <c r="Y167" s="5" t="s">
        <v>244</v>
      </c>
      <c r="Z167" s="5" t="s">
        <v>449</v>
      </c>
      <c r="AA167" s="5" t="s">
        <v>450</v>
      </c>
      <c r="AB167" s="5" t="s">
        <v>656</v>
      </c>
      <c r="AC167" s="5" t="s">
        <v>1265</v>
      </c>
      <c r="AD167" s="5" t="s">
        <v>452</v>
      </c>
      <c r="AE167" s="5" t="s">
        <v>453</v>
      </c>
      <c r="AF167" s="5" t="s">
        <v>454</v>
      </c>
      <c r="AG167" s="5" t="s">
        <v>455</v>
      </c>
      <c r="AH167" s="5" t="s">
        <v>490</v>
      </c>
      <c r="AI167" s="5" t="s">
        <v>445</v>
      </c>
    </row>
    <row r="168" ht="14.25" spans="1:35">
      <c r="A168" s="5">
        <v>166</v>
      </c>
      <c r="B168" s="5" t="s">
        <v>432</v>
      </c>
      <c r="C168" s="5" t="s">
        <v>433</v>
      </c>
      <c r="D168" s="5" t="s">
        <v>434</v>
      </c>
      <c r="E168" s="5" t="s">
        <v>435</v>
      </c>
      <c r="F168" s="5" t="s">
        <v>69</v>
      </c>
      <c r="G168" s="5" t="s">
        <v>1266</v>
      </c>
      <c r="H168" s="5" t="s">
        <v>1267</v>
      </c>
      <c r="I168" s="5" t="s">
        <v>1268</v>
      </c>
      <c r="J168" s="5" t="s">
        <v>440</v>
      </c>
      <c r="K168" s="5" t="s">
        <v>441</v>
      </c>
      <c r="L168" s="5" t="s">
        <v>442</v>
      </c>
      <c r="M168" s="5" t="s">
        <v>442</v>
      </c>
      <c r="N168" s="5" t="s">
        <v>810</v>
      </c>
      <c r="O168" s="5" t="s">
        <v>442</v>
      </c>
      <c r="P168" s="5" t="s">
        <v>28</v>
      </c>
      <c r="Q168" s="5" t="s">
        <v>444</v>
      </c>
      <c r="R168" s="5" t="s">
        <v>445</v>
      </c>
      <c r="S168" s="5" t="s">
        <v>445</v>
      </c>
      <c r="T168" s="5" t="s">
        <v>70</v>
      </c>
      <c r="U168" s="5" t="s">
        <v>442</v>
      </c>
      <c r="V168" s="5" t="s">
        <v>461</v>
      </c>
      <c r="W168" s="5" t="s">
        <v>473</v>
      </c>
      <c r="X168" s="5" t="s">
        <v>756</v>
      </c>
      <c r="Y168" s="5" t="s">
        <v>244</v>
      </c>
      <c r="Z168" s="5" t="s">
        <v>449</v>
      </c>
      <c r="AA168" s="5" t="s">
        <v>450</v>
      </c>
      <c r="AB168" s="5" t="s">
        <v>30</v>
      </c>
      <c r="AC168" s="5" t="s">
        <v>29</v>
      </c>
      <c r="AD168" s="5" t="s">
        <v>452</v>
      </c>
      <c r="AE168" s="5" t="s">
        <v>453</v>
      </c>
      <c r="AF168" s="5" t="s">
        <v>454</v>
      </c>
      <c r="AG168" s="5" t="s">
        <v>455</v>
      </c>
      <c r="AH168" s="5" t="s">
        <v>619</v>
      </c>
      <c r="AI168" s="5" t="s">
        <v>445</v>
      </c>
    </row>
    <row r="169" ht="14.25" spans="1:35">
      <c r="A169" s="5">
        <v>167</v>
      </c>
      <c r="B169" s="5" t="s">
        <v>432</v>
      </c>
      <c r="C169" s="5" t="s">
        <v>433</v>
      </c>
      <c r="D169" s="5" t="s">
        <v>434</v>
      </c>
      <c r="E169" s="5" t="s">
        <v>435</v>
      </c>
      <c r="F169" s="5" t="s">
        <v>1269</v>
      </c>
      <c r="G169" s="5" t="s">
        <v>1270</v>
      </c>
      <c r="H169" s="5" t="s">
        <v>1271</v>
      </c>
      <c r="I169" s="5" t="s">
        <v>1272</v>
      </c>
      <c r="J169" s="5" t="s">
        <v>440</v>
      </c>
      <c r="K169" s="5" t="s">
        <v>441</v>
      </c>
      <c r="L169" s="5" t="s">
        <v>442</v>
      </c>
      <c r="M169" s="5" t="s">
        <v>442</v>
      </c>
      <c r="N169" s="5" t="s">
        <v>1273</v>
      </c>
      <c r="O169" s="5" t="s">
        <v>442</v>
      </c>
      <c r="P169" s="5" t="s">
        <v>28</v>
      </c>
      <c r="Q169" s="5" t="s">
        <v>444</v>
      </c>
      <c r="R169" s="5" t="s">
        <v>445</v>
      </c>
      <c r="S169" s="5" t="s">
        <v>445</v>
      </c>
      <c r="T169" s="5" t="s">
        <v>36</v>
      </c>
      <c r="U169" s="5" t="s">
        <v>442</v>
      </c>
      <c r="V169" s="5" t="s">
        <v>461</v>
      </c>
      <c r="W169" s="5" t="s">
        <v>473</v>
      </c>
      <c r="X169" s="5" t="s">
        <v>527</v>
      </c>
      <c r="Y169" s="5" t="s">
        <v>244</v>
      </c>
      <c r="Z169" s="5" t="s">
        <v>449</v>
      </c>
      <c r="AA169" s="5" t="s">
        <v>450</v>
      </c>
      <c r="AB169" s="5" t="s">
        <v>451</v>
      </c>
      <c r="AC169" s="5" t="s">
        <v>29</v>
      </c>
      <c r="AD169" s="5" t="s">
        <v>452</v>
      </c>
      <c r="AE169" s="5" t="s">
        <v>453</v>
      </c>
      <c r="AF169" s="5" t="s">
        <v>454</v>
      </c>
      <c r="AG169" s="5" t="s">
        <v>455</v>
      </c>
      <c r="AH169" s="5" t="s">
        <v>476</v>
      </c>
      <c r="AI169" s="5" t="s">
        <v>445</v>
      </c>
    </row>
    <row r="170" ht="14.25" spans="1:35">
      <c r="A170" s="5">
        <v>168</v>
      </c>
      <c r="B170" s="5" t="s">
        <v>432</v>
      </c>
      <c r="C170" s="5" t="s">
        <v>433</v>
      </c>
      <c r="D170" s="5" t="s">
        <v>434</v>
      </c>
      <c r="E170" s="5" t="s">
        <v>435</v>
      </c>
      <c r="F170" s="5" t="s">
        <v>64</v>
      </c>
      <c r="G170" s="5" t="s">
        <v>1274</v>
      </c>
      <c r="H170" s="5" t="s">
        <v>1275</v>
      </c>
      <c r="I170" s="5" t="s">
        <v>1276</v>
      </c>
      <c r="J170" s="5" t="s">
        <v>440</v>
      </c>
      <c r="K170" s="5" t="s">
        <v>441</v>
      </c>
      <c r="L170" s="5" t="s">
        <v>442</v>
      </c>
      <c r="M170" s="5" t="s">
        <v>442</v>
      </c>
      <c r="N170" s="5" t="s">
        <v>65</v>
      </c>
      <c r="O170" s="5" t="s">
        <v>442</v>
      </c>
      <c r="P170" s="5" t="s">
        <v>67</v>
      </c>
      <c r="Q170" s="5" t="s">
        <v>444</v>
      </c>
      <c r="R170" s="5" t="s">
        <v>445</v>
      </c>
      <c r="S170" s="5" t="s">
        <v>445</v>
      </c>
      <c r="T170" s="5" t="s">
        <v>36</v>
      </c>
      <c r="U170" s="5" t="s">
        <v>442</v>
      </c>
      <c r="V170" s="5" t="s">
        <v>461</v>
      </c>
      <c r="W170" s="5" t="s">
        <v>447</v>
      </c>
      <c r="X170" s="5" t="s">
        <v>527</v>
      </c>
      <c r="Y170" s="5" t="s">
        <v>244</v>
      </c>
      <c r="Z170" s="5" t="s">
        <v>449</v>
      </c>
      <c r="AA170" s="5" t="s">
        <v>450</v>
      </c>
      <c r="AB170" s="5" t="s">
        <v>30</v>
      </c>
      <c r="AC170" s="5" t="s">
        <v>29</v>
      </c>
      <c r="AD170" s="5" t="s">
        <v>452</v>
      </c>
      <c r="AE170" s="5" t="s">
        <v>453</v>
      </c>
      <c r="AF170" s="5" t="s">
        <v>454</v>
      </c>
      <c r="AG170" s="5" t="s">
        <v>455</v>
      </c>
      <c r="AH170" s="5" t="s">
        <v>1277</v>
      </c>
      <c r="AI170" s="5" t="s">
        <v>445</v>
      </c>
    </row>
    <row r="171" ht="14.25" spans="1:35">
      <c r="A171" s="5">
        <v>169</v>
      </c>
      <c r="B171" s="5" t="s">
        <v>432</v>
      </c>
      <c r="C171" s="5" t="s">
        <v>433</v>
      </c>
      <c r="D171" s="5" t="s">
        <v>434</v>
      </c>
      <c r="E171" s="5" t="s">
        <v>435</v>
      </c>
      <c r="F171" s="5" t="s">
        <v>1278</v>
      </c>
      <c r="G171" s="5" t="s">
        <v>1279</v>
      </c>
      <c r="H171" s="5" t="s">
        <v>1280</v>
      </c>
      <c r="I171" s="5" t="s">
        <v>1281</v>
      </c>
      <c r="J171" s="5" t="s">
        <v>440</v>
      </c>
      <c r="K171" s="5" t="s">
        <v>441</v>
      </c>
      <c r="L171" s="5" t="s">
        <v>442</v>
      </c>
      <c r="M171" s="5" t="s">
        <v>442</v>
      </c>
      <c r="N171" s="5" t="s">
        <v>65</v>
      </c>
      <c r="O171" s="5" t="s">
        <v>442</v>
      </c>
      <c r="P171" s="5" t="s">
        <v>28</v>
      </c>
      <c r="Q171" s="5" t="s">
        <v>444</v>
      </c>
      <c r="R171" s="5" t="s">
        <v>445</v>
      </c>
      <c r="S171" s="5" t="s">
        <v>445</v>
      </c>
      <c r="T171" s="5" t="s">
        <v>31</v>
      </c>
      <c r="U171" s="5" t="s">
        <v>442</v>
      </c>
      <c r="V171" s="5" t="s">
        <v>461</v>
      </c>
      <c r="W171" s="5" t="s">
        <v>488</v>
      </c>
      <c r="X171" s="5" t="s">
        <v>1282</v>
      </c>
      <c r="Y171" s="5" t="s">
        <v>244</v>
      </c>
      <c r="Z171" s="5" t="s">
        <v>449</v>
      </c>
      <c r="AA171" s="5" t="s">
        <v>450</v>
      </c>
      <c r="AB171" s="5" t="s">
        <v>78</v>
      </c>
      <c r="AC171" s="5" t="s">
        <v>29</v>
      </c>
      <c r="AD171" s="5" t="s">
        <v>452</v>
      </c>
      <c r="AE171" s="5" t="s">
        <v>453</v>
      </c>
      <c r="AF171" s="5" t="s">
        <v>454</v>
      </c>
      <c r="AG171" s="5" t="s">
        <v>455</v>
      </c>
      <c r="AH171" s="5" t="s">
        <v>1283</v>
      </c>
      <c r="AI171" s="5"/>
    </row>
    <row r="172" ht="14.25" spans="1:35">
      <c r="A172" s="5">
        <v>170</v>
      </c>
      <c r="B172" s="5" t="s">
        <v>432</v>
      </c>
      <c r="C172" s="5" t="s">
        <v>433</v>
      </c>
      <c r="D172" s="5" t="s">
        <v>434</v>
      </c>
      <c r="E172" s="5" t="s">
        <v>435</v>
      </c>
      <c r="F172" s="5" t="s">
        <v>1284</v>
      </c>
      <c r="G172" s="5" t="s">
        <v>1285</v>
      </c>
      <c r="H172" s="5" t="s">
        <v>1286</v>
      </c>
      <c r="I172" s="5" t="s">
        <v>1287</v>
      </c>
      <c r="J172" s="5" t="s">
        <v>440</v>
      </c>
      <c r="K172" s="5" t="s">
        <v>441</v>
      </c>
      <c r="L172" s="5" t="s">
        <v>442</v>
      </c>
      <c r="M172" s="5" t="s">
        <v>442</v>
      </c>
      <c r="N172" s="5" t="s">
        <v>65</v>
      </c>
      <c r="O172" s="5" t="s">
        <v>442</v>
      </c>
      <c r="P172" s="5" t="s">
        <v>67</v>
      </c>
      <c r="Q172" s="5" t="s">
        <v>444</v>
      </c>
      <c r="R172" s="5" t="s">
        <v>445</v>
      </c>
      <c r="S172" s="5" t="s">
        <v>445</v>
      </c>
      <c r="T172" s="5" t="s">
        <v>36</v>
      </c>
      <c r="U172" s="5" t="s">
        <v>442</v>
      </c>
      <c r="V172" s="5" t="s">
        <v>461</v>
      </c>
      <c r="W172" s="5" t="s">
        <v>447</v>
      </c>
      <c r="X172" s="5" t="s">
        <v>600</v>
      </c>
      <c r="Y172" s="5" t="s">
        <v>244</v>
      </c>
      <c r="Z172" s="5" t="s">
        <v>449</v>
      </c>
      <c r="AA172" s="5" t="s">
        <v>450</v>
      </c>
      <c r="AB172" s="5" t="s">
        <v>451</v>
      </c>
      <c r="AC172" s="5" t="s">
        <v>29</v>
      </c>
      <c r="AD172" s="5" t="s">
        <v>452</v>
      </c>
      <c r="AE172" s="5" t="s">
        <v>453</v>
      </c>
      <c r="AF172" s="5" t="s">
        <v>454</v>
      </c>
      <c r="AG172" s="5" t="s">
        <v>455</v>
      </c>
      <c r="AH172" s="5" t="s">
        <v>860</v>
      </c>
      <c r="AI172" s="5" t="s">
        <v>445</v>
      </c>
    </row>
    <row r="173" ht="14.25" spans="1:35">
      <c r="A173" s="5">
        <v>171</v>
      </c>
      <c r="B173" s="5" t="s">
        <v>432</v>
      </c>
      <c r="C173" s="5" t="s">
        <v>433</v>
      </c>
      <c r="D173" s="5" t="s">
        <v>434</v>
      </c>
      <c r="E173" s="5" t="s">
        <v>435</v>
      </c>
      <c r="F173" s="5" t="s">
        <v>1288</v>
      </c>
      <c r="G173" s="5" t="s">
        <v>1289</v>
      </c>
      <c r="H173" s="5" t="s">
        <v>1290</v>
      </c>
      <c r="I173" s="5" t="s">
        <v>1291</v>
      </c>
      <c r="J173" s="5" t="s">
        <v>440</v>
      </c>
      <c r="K173" s="5" t="s">
        <v>441</v>
      </c>
      <c r="L173" s="5" t="s">
        <v>442</v>
      </c>
      <c r="M173" s="5" t="s">
        <v>442</v>
      </c>
      <c r="N173" s="5" t="s">
        <v>65</v>
      </c>
      <c r="O173" s="5" t="s">
        <v>442</v>
      </c>
      <c r="P173" s="5" t="s">
        <v>28</v>
      </c>
      <c r="Q173" s="5" t="s">
        <v>444</v>
      </c>
      <c r="R173" s="5" t="s">
        <v>445</v>
      </c>
      <c r="S173" s="5" t="s">
        <v>445</v>
      </c>
      <c r="T173" s="5" t="s">
        <v>36</v>
      </c>
      <c r="U173" s="5" t="s">
        <v>442</v>
      </c>
      <c r="V173" s="5" t="s">
        <v>446</v>
      </c>
      <c r="W173" s="5" t="s">
        <v>447</v>
      </c>
      <c r="X173" s="5" t="s">
        <v>1292</v>
      </c>
      <c r="Y173" s="5" t="s">
        <v>244</v>
      </c>
      <c r="Z173" s="5" t="s">
        <v>449</v>
      </c>
      <c r="AA173" s="5" t="s">
        <v>450</v>
      </c>
      <c r="AB173" s="5" t="s">
        <v>451</v>
      </c>
      <c r="AC173" s="5" t="s">
        <v>29</v>
      </c>
      <c r="AD173" s="5" t="s">
        <v>452</v>
      </c>
      <c r="AE173" s="5" t="s">
        <v>453</v>
      </c>
      <c r="AF173" s="5" t="s">
        <v>454</v>
      </c>
      <c r="AG173" s="5" t="s">
        <v>455</v>
      </c>
      <c r="AH173" s="5" t="s">
        <v>456</v>
      </c>
      <c r="AI173" s="5" t="s">
        <v>445</v>
      </c>
    </row>
    <row r="174" ht="14.25" spans="1:35">
      <c r="A174" s="5">
        <v>172</v>
      </c>
      <c r="B174" s="5" t="s">
        <v>432</v>
      </c>
      <c r="C174" s="5" t="s">
        <v>433</v>
      </c>
      <c r="D174" s="5" t="s">
        <v>434</v>
      </c>
      <c r="E174" s="5" t="s">
        <v>435</v>
      </c>
      <c r="F174" s="5" t="s">
        <v>1293</v>
      </c>
      <c r="G174" s="5" t="s">
        <v>1294</v>
      </c>
      <c r="H174" s="5" t="s">
        <v>1295</v>
      </c>
      <c r="I174" s="5" t="s">
        <v>1296</v>
      </c>
      <c r="J174" s="5" t="s">
        <v>440</v>
      </c>
      <c r="K174" s="5" t="s">
        <v>441</v>
      </c>
      <c r="L174" s="5" t="s">
        <v>442</v>
      </c>
      <c r="M174" s="5" t="s">
        <v>442</v>
      </c>
      <c r="N174" s="5" t="s">
        <v>65</v>
      </c>
      <c r="O174" s="5" t="s">
        <v>442</v>
      </c>
      <c r="P174" s="5" t="s">
        <v>67</v>
      </c>
      <c r="Q174" s="5" t="s">
        <v>444</v>
      </c>
      <c r="R174" s="5" t="s">
        <v>445</v>
      </c>
      <c r="S174" s="5" t="s">
        <v>445</v>
      </c>
      <c r="T174" s="5" t="s">
        <v>36</v>
      </c>
      <c r="U174" s="5" t="s">
        <v>442</v>
      </c>
      <c r="V174" s="5" t="s">
        <v>446</v>
      </c>
      <c r="W174" s="5" t="s">
        <v>447</v>
      </c>
      <c r="X174" s="5" t="s">
        <v>1297</v>
      </c>
      <c r="Y174" s="5" t="s">
        <v>244</v>
      </c>
      <c r="Z174" s="5" t="s">
        <v>449</v>
      </c>
      <c r="AA174" s="5" t="s">
        <v>450</v>
      </c>
      <c r="AB174" s="5" t="s">
        <v>451</v>
      </c>
      <c r="AC174" s="5" t="s">
        <v>1298</v>
      </c>
      <c r="AD174" s="5" t="s">
        <v>452</v>
      </c>
      <c r="AE174" s="5" t="s">
        <v>453</v>
      </c>
      <c r="AF174" s="5" t="s">
        <v>454</v>
      </c>
      <c r="AG174" s="5" t="s">
        <v>455</v>
      </c>
      <c r="AH174" s="5" t="s">
        <v>1299</v>
      </c>
      <c r="AI174" s="5" t="s">
        <v>445</v>
      </c>
    </row>
    <row r="175" ht="14.25" spans="1:35">
      <c r="A175" s="5">
        <v>173</v>
      </c>
      <c r="B175" s="5" t="s">
        <v>432</v>
      </c>
      <c r="C175" s="5" t="s">
        <v>433</v>
      </c>
      <c r="D175" s="5" t="s">
        <v>434</v>
      </c>
      <c r="E175" s="5" t="s">
        <v>435</v>
      </c>
      <c r="F175" s="5" t="s">
        <v>1300</v>
      </c>
      <c r="G175" s="5" t="s">
        <v>1301</v>
      </c>
      <c r="H175" s="5" t="s">
        <v>1302</v>
      </c>
      <c r="I175" s="5" t="s">
        <v>1303</v>
      </c>
      <c r="J175" s="5" t="s">
        <v>440</v>
      </c>
      <c r="K175" s="5" t="s">
        <v>441</v>
      </c>
      <c r="L175" s="5" t="s">
        <v>442</v>
      </c>
      <c r="M175" s="5" t="s">
        <v>442</v>
      </c>
      <c r="N175" s="5" t="s">
        <v>65</v>
      </c>
      <c r="O175" s="5" t="s">
        <v>442</v>
      </c>
      <c r="P175" s="5" t="s">
        <v>67</v>
      </c>
      <c r="Q175" s="5" t="s">
        <v>444</v>
      </c>
      <c r="R175" s="5" t="s">
        <v>445</v>
      </c>
      <c r="S175" s="5" t="s">
        <v>445</v>
      </c>
      <c r="T175" s="5" t="s">
        <v>231</v>
      </c>
      <c r="U175" s="5" t="s">
        <v>442</v>
      </c>
      <c r="V175" s="5" t="s">
        <v>461</v>
      </c>
      <c r="W175" s="5" t="s">
        <v>447</v>
      </c>
      <c r="X175" s="5" t="s">
        <v>756</v>
      </c>
      <c r="Y175" s="5" t="s">
        <v>244</v>
      </c>
      <c r="Z175" s="5" t="s">
        <v>449</v>
      </c>
      <c r="AA175" s="5" t="s">
        <v>450</v>
      </c>
      <c r="AB175" s="5" t="s">
        <v>451</v>
      </c>
      <c r="AC175" s="5" t="s">
        <v>29</v>
      </c>
      <c r="AD175" s="5" t="s">
        <v>452</v>
      </c>
      <c r="AE175" s="5" t="s">
        <v>453</v>
      </c>
      <c r="AF175" s="5" t="s">
        <v>454</v>
      </c>
      <c r="AG175" s="5" t="s">
        <v>455</v>
      </c>
      <c r="AH175" s="5" t="s">
        <v>1304</v>
      </c>
      <c r="AI175" s="5" t="s">
        <v>445</v>
      </c>
    </row>
    <row r="176" ht="14.25" spans="1:35">
      <c r="A176" s="5">
        <v>174</v>
      </c>
      <c r="B176" s="5" t="s">
        <v>432</v>
      </c>
      <c r="C176" s="5" t="s">
        <v>433</v>
      </c>
      <c r="D176" s="5" t="s">
        <v>434</v>
      </c>
      <c r="E176" s="5" t="s">
        <v>435</v>
      </c>
      <c r="F176" s="5" t="s">
        <v>1305</v>
      </c>
      <c r="G176" s="5" t="s">
        <v>1306</v>
      </c>
      <c r="H176" s="5" t="s">
        <v>1307</v>
      </c>
      <c r="I176" s="5" t="s">
        <v>1308</v>
      </c>
      <c r="J176" s="5" t="s">
        <v>440</v>
      </c>
      <c r="K176" s="5" t="s">
        <v>441</v>
      </c>
      <c r="L176" s="5" t="s">
        <v>442</v>
      </c>
      <c r="M176" s="5" t="s">
        <v>442</v>
      </c>
      <c r="N176" s="5" t="s">
        <v>65</v>
      </c>
      <c r="O176" s="5" t="s">
        <v>442</v>
      </c>
      <c r="P176" s="5" t="s">
        <v>28</v>
      </c>
      <c r="Q176" s="5" t="s">
        <v>444</v>
      </c>
      <c r="R176" s="5" t="s">
        <v>445</v>
      </c>
      <c r="S176" s="5" t="s">
        <v>445</v>
      </c>
      <c r="T176" s="5" t="s">
        <v>36</v>
      </c>
      <c r="U176" s="5" t="s">
        <v>442</v>
      </c>
      <c r="V176" s="5" t="s">
        <v>446</v>
      </c>
      <c r="W176" s="5" t="s">
        <v>447</v>
      </c>
      <c r="X176" s="5" t="s">
        <v>527</v>
      </c>
      <c r="Y176" s="5" t="s">
        <v>244</v>
      </c>
      <c r="Z176" s="5" t="s">
        <v>449</v>
      </c>
      <c r="AA176" s="5" t="s">
        <v>450</v>
      </c>
      <c r="AB176" s="5" t="s">
        <v>451</v>
      </c>
      <c r="AC176" s="5" t="s">
        <v>29</v>
      </c>
      <c r="AD176" s="5" t="s">
        <v>452</v>
      </c>
      <c r="AE176" s="5" t="s">
        <v>453</v>
      </c>
      <c r="AF176" s="5" t="s">
        <v>454</v>
      </c>
      <c r="AG176" s="5" t="s">
        <v>455</v>
      </c>
      <c r="AH176" s="5" t="s">
        <v>456</v>
      </c>
      <c r="AI176" s="5" t="s">
        <v>445</v>
      </c>
    </row>
    <row r="177" ht="14.25" spans="1:35">
      <c r="A177" s="5">
        <v>175</v>
      </c>
      <c r="B177" s="5" t="s">
        <v>432</v>
      </c>
      <c r="C177" s="5" t="s">
        <v>433</v>
      </c>
      <c r="D177" s="5" t="s">
        <v>434</v>
      </c>
      <c r="E177" s="5" t="s">
        <v>435</v>
      </c>
      <c r="F177" s="5" t="s">
        <v>1309</v>
      </c>
      <c r="G177" s="5" t="s">
        <v>1310</v>
      </c>
      <c r="H177" s="5" t="s">
        <v>1311</v>
      </c>
      <c r="I177" s="5" t="s">
        <v>1312</v>
      </c>
      <c r="J177" s="5" t="s">
        <v>440</v>
      </c>
      <c r="K177" s="5" t="s">
        <v>441</v>
      </c>
      <c r="L177" s="5" t="s">
        <v>442</v>
      </c>
      <c r="M177" s="5" t="s">
        <v>442</v>
      </c>
      <c r="N177" s="5" t="s">
        <v>65</v>
      </c>
      <c r="O177" s="5" t="s">
        <v>442</v>
      </c>
      <c r="P177" s="5" t="s">
        <v>28</v>
      </c>
      <c r="Q177" s="5" t="s">
        <v>444</v>
      </c>
      <c r="R177" s="5" t="s">
        <v>445</v>
      </c>
      <c r="S177" s="5" t="s">
        <v>445</v>
      </c>
      <c r="T177" s="5" t="s">
        <v>36</v>
      </c>
      <c r="U177" s="5" t="s">
        <v>442</v>
      </c>
      <c r="V177" s="5" t="s">
        <v>446</v>
      </c>
      <c r="W177" s="5" t="s">
        <v>447</v>
      </c>
      <c r="X177" s="5" t="s">
        <v>1313</v>
      </c>
      <c r="Y177" s="5" t="s">
        <v>244</v>
      </c>
      <c r="Z177" s="5" t="s">
        <v>449</v>
      </c>
      <c r="AA177" s="5" t="s">
        <v>450</v>
      </c>
      <c r="AB177" s="5" t="s">
        <v>451</v>
      </c>
      <c r="AC177" s="5" t="s">
        <v>29</v>
      </c>
      <c r="AD177" s="5" t="s">
        <v>452</v>
      </c>
      <c r="AE177" s="5" t="s">
        <v>453</v>
      </c>
      <c r="AF177" s="5" t="s">
        <v>454</v>
      </c>
      <c r="AG177" s="5" t="s">
        <v>455</v>
      </c>
      <c r="AH177" s="5" t="s">
        <v>1314</v>
      </c>
      <c r="AI177" s="5" t="s">
        <v>445</v>
      </c>
    </row>
    <row r="178" ht="14.25" spans="1:35">
      <c r="A178" s="5">
        <v>176</v>
      </c>
      <c r="B178" s="5" t="s">
        <v>432</v>
      </c>
      <c r="C178" s="5" t="s">
        <v>433</v>
      </c>
      <c r="D178" s="5" t="s">
        <v>434</v>
      </c>
      <c r="E178" s="5" t="s">
        <v>435</v>
      </c>
      <c r="F178" s="5" t="s">
        <v>1315</v>
      </c>
      <c r="G178" s="5" t="s">
        <v>1316</v>
      </c>
      <c r="H178" s="5" t="s">
        <v>1317</v>
      </c>
      <c r="I178" s="5" t="s">
        <v>1318</v>
      </c>
      <c r="J178" s="5" t="s">
        <v>440</v>
      </c>
      <c r="K178" s="5" t="s">
        <v>441</v>
      </c>
      <c r="L178" s="5" t="s">
        <v>442</v>
      </c>
      <c r="M178" s="5" t="s">
        <v>442</v>
      </c>
      <c r="N178" s="5" t="s">
        <v>65</v>
      </c>
      <c r="O178" s="5" t="s">
        <v>442</v>
      </c>
      <c r="P178" s="5" t="s">
        <v>67</v>
      </c>
      <c r="Q178" s="5" t="s">
        <v>444</v>
      </c>
      <c r="R178" s="5" t="s">
        <v>445</v>
      </c>
      <c r="S178" s="5" t="s">
        <v>445</v>
      </c>
      <c r="T178" s="5" t="s">
        <v>36</v>
      </c>
      <c r="U178" s="5" t="s">
        <v>442</v>
      </c>
      <c r="V178" s="5" t="s">
        <v>461</v>
      </c>
      <c r="W178" s="5" t="s">
        <v>447</v>
      </c>
      <c r="X178" s="5" t="s">
        <v>448</v>
      </c>
      <c r="Y178" s="5" t="s">
        <v>244</v>
      </c>
      <c r="Z178" s="5" t="s">
        <v>449</v>
      </c>
      <c r="AA178" s="5" t="s">
        <v>450</v>
      </c>
      <c r="AB178" s="5" t="s">
        <v>451</v>
      </c>
      <c r="AC178" s="5" t="s">
        <v>29</v>
      </c>
      <c r="AD178" s="5" t="s">
        <v>452</v>
      </c>
      <c r="AE178" s="5" t="s">
        <v>453</v>
      </c>
      <c r="AF178" s="5" t="s">
        <v>454</v>
      </c>
      <c r="AG178" s="5" t="s">
        <v>455</v>
      </c>
      <c r="AH178" s="5" t="s">
        <v>1319</v>
      </c>
      <c r="AI178" s="5" t="s">
        <v>445</v>
      </c>
    </row>
    <row r="179" ht="14.25" spans="1:35">
      <c r="A179" s="5">
        <v>177</v>
      </c>
      <c r="B179" s="5" t="s">
        <v>432</v>
      </c>
      <c r="C179" s="5" t="s">
        <v>433</v>
      </c>
      <c r="D179" s="5" t="s">
        <v>434</v>
      </c>
      <c r="E179" s="5" t="s">
        <v>435</v>
      </c>
      <c r="F179" s="5" t="s">
        <v>1320</v>
      </c>
      <c r="G179" s="5" t="s">
        <v>1321</v>
      </c>
      <c r="H179" s="5" t="s">
        <v>1322</v>
      </c>
      <c r="I179" s="5" t="s">
        <v>1323</v>
      </c>
      <c r="J179" s="5" t="s">
        <v>440</v>
      </c>
      <c r="K179" s="5" t="s">
        <v>441</v>
      </c>
      <c r="L179" s="5" t="s">
        <v>442</v>
      </c>
      <c r="M179" s="5" t="s">
        <v>442</v>
      </c>
      <c r="N179" s="5" t="s">
        <v>65</v>
      </c>
      <c r="O179" s="5" t="s">
        <v>442</v>
      </c>
      <c r="P179" s="5" t="s">
        <v>67</v>
      </c>
      <c r="Q179" s="5" t="s">
        <v>444</v>
      </c>
      <c r="R179" s="5" t="s">
        <v>445</v>
      </c>
      <c r="S179" s="5" t="s">
        <v>445</v>
      </c>
      <c r="T179" s="5" t="s">
        <v>36</v>
      </c>
      <c r="U179" s="5" t="s">
        <v>442</v>
      </c>
      <c r="V179" s="5" t="s">
        <v>446</v>
      </c>
      <c r="W179" s="5" t="s">
        <v>447</v>
      </c>
      <c r="X179" s="5" t="s">
        <v>1313</v>
      </c>
      <c r="Y179" s="5" t="s">
        <v>244</v>
      </c>
      <c r="Z179" s="5" t="s">
        <v>449</v>
      </c>
      <c r="AA179" s="5" t="s">
        <v>450</v>
      </c>
      <c r="AB179" s="5" t="s">
        <v>451</v>
      </c>
      <c r="AC179" s="5" t="s">
        <v>29</v>
      </c>
      <c r="AD179" s="5" t="s">
        <v>452</v>
      </c>
      <c r="AE179" s="5" t="s">
        <v>453</v>
      </c>
      <c r="AF179" s="5" t="s">
        <v>454</v>
      </c>
      <c r="AG179" s="5" t="s">
        <v>455</v>
      </c>
      <c r="AH179" s="5" t="s">
        <v>860</v>
      </c>
      <c r="AI179" s="5" t="s">
        <v>445</v>
      </c>
    </row>
    <row r="180" ht="14.25" spans="1:35">
      <c r="A180" s="5">
        <v>178</v>
      </c>
      <c r="B180" s="5" t="s">
        <v>432</v>
      </c>
      <c r="C180" s="5" t="s">
        <v>433</v>
      </c>
      <c r="D180" s="5" t="s">
        <v>434</v>
      </c>
      <c r="E180" s="5" t="s">
        <v>435</v>
      </c>
      <c r="F180" s="5" t="s">
        <v>1324</v>
      </c>
      <c r="G180" s="5" t="s">
        <v>1325</v>
      </c>
      <c r="H180" s="5" t="s">
        <v>1326</v>
      </c>
      <c r="I180" s="5" t="s">
        <v>1327</v>
      </c>
      <c r="J180" s="5" t="s">
        <v>440</v>
      </c>
      <c r="K180" s="5" t="s">
        <v>441</v>
      </c>
      <c r="L180" s="5" t="s">
        <v>442</v>
      </c>
      <c r="M180" s="5" t="s">
        <v>442</v>
      </c>
      <c r="N180" s="5" t="s">
        <v>65</v>
      </c>
      <c r="O180" s="5" t="s">
        <v>442</v>
      </c>
      <c r="P180" s="5" t="s">
        <v>28</v>
      </c>
      <c r="Q180" s="5" t="s">
        <v>444</v>
      </c>
      <c r="R180" s="5" t="s">
        <v>445</v>
      </c>
      <c r="S180" s="5" t="s">
        <v>445</v>
      </c>
      <c r="T180" s="5" t="s">
        <v>45</v>
      </c>
      <c r="U180" s="5" t="s">
        <v>442</v>
      </c>
      <c r="V180" s="5" t="s">
        <v>446</v>
      </c>
      <c r="W180" s="5" t="s">
        <v>447</v>
      </c>
      <c r="X180" s="5" t="s">
        <v>527</v>
      </c>
      <c r="Y180" s="5" t="s">
        <v>244</v>
      </c>
      <c r="Z180" s="5" t="s">
        <v>449</v>
      </c>
      <c r="AA180" s="5" t="s">
        <v>450</v>
      </c>
      <c r="AB180" s="5" t="s">
        <v>451</v>
      </c>
      <c r="AC180" s="5" t="s">
        <v>29</v>
      </c>
      <c r="AD180" s="5" t="s">
        <v>452</v>
      </c>
      <c r="AE180" s="5" t="s">
        <v>453</v>
      </c>
      <c r="AF180" s="5" t="s">
        <v>454</v>
      </c>
      <c r="AG180" s="5" t="s">
        <v>455</v>
      </c>
      <c r="AH180" s="5" t="s">
        <v>456</v>
      </c>
      <c r="AI180" s="5" t="s">
        <v>445</v>
      </c>
    </row>
    <row r="181" ht="14.25" spans="1:35">
      <c r="A181" s="5">
        <v>179</v>
      </c>
      <c r="B181" s="5" t="s">
        <v>432</v>
      </c>
      <c r="C181" s="5" t="s">
        <v>433</v>
      </c>
      <c r="D181" s="5" t="s">
        <v>434</v>
      </c>
      <c r="E181" s="5" t="s">
        <v>435</v>
      </c>
      <c r="F181" s="5" t="s">
        <v>53</v>
      </c>
      <c r="G181" s="5" t="s">
        <v>1328</v>
      </c>
      <c r="H181" s="5" t="s">
        <v>1329</v>
      </c>
      <c r="I181" s="5" t="s">
        <v>1330</v>
      </c>
      <c r="J181" s="5" t="s">
        <v>440</v>
      </c>
      <c r="K181" s="5" t="s">
        <v>441</v>
      </c>
      <c r="L181" s="5" t="s">
        <v>442</v>
      </c>
      <c r="M181" s="5" t="s">
        <v>442</v>
      </c>
      <c r="N181" s="5" t="s">
        <v>25</v>
      </c>
      <c r="O181" s="5" t="s">
        <v>442</v>
      </c>
      <c r="P181" s="5" t="s">
        <v>28</v>
      </c>
      <c r="Q181" s="5" t="s">
        <v>444</v>
      </c>
      <c r="R181" s="5" t="s">
        <v>445</v>
      </c>
      <c r="S181" s="5" t="s">
        <v>445</v>
      </c>
      <c r="T181" s="5" t="s">
        <v>31</v>
      </c>
      <c r="U181" s="5" t="s">
        <v>442</v>
      </c>
      <c r="V181" s="5" t="s">
        <v>461</v>
      </c>
      <c r="W181" s="5" t="s">
        <v>447</v>
      </c>
      <c r="X181" s="5" t="s">
        <v>606</v>
      </c>
      <c r="Y181" s="5" t="s">
        <v>244</v>
      </c>
      <c r="Z181" s="5" t="s">
        <v>449</v>
      </c>
      <c r="AA181" s="5" t="s">
        <v>450</v>
      </c>
      <c r="AB181" s="5" t="s">
        <v>30</v>
      </c>
      <c r="AC181" s="5" t="s">
        <v>29</v>
      </c>
      <c r="AD181" s="5" t="s">
        <v>452</v>
      </c>
      <c r="AE181" s="5" t="s">
        <v>453</v>
      </c>
      <c r="AF181" s="5" t="s">
        <v>454</v>
      </c>
      <c r="AG181" s="5" t="s">
        <v>455</v>
      </c>
      <c r="AH181" s="5" t="s">
        <v>1331</v>
      </c>
      <c r="AI181" s="5" t="s">
        <v>445</v>
      </c>
    </row>
    <row r="182" ht="14.25" spans="1:35">
      <c r="A182" s="5">
        <v>180</v>
      </c>
      <c r="B182" s="5" t="s">
        <v>432</v>
      </c>
      <c r="C182" s="5" t="s">
        <v>433</v>
      </c>
      <c r="D182" s="5" t="s">
        <v>434</v>
      </c>
      <c r="E182" s="5" t="s">
        <v>435</v>
      </c>
      <c r="F182" s="5" t="s">
        <v>50</v>
      </c>
      <c r="G182" s="5" t="s">
        <v>1332</v>
      </c>
      <c r="H182" s="5" t="s">
        <v>1333</v>
      </c>
      <c r="I182" s="5" t="s">
        <v>1334</v>
      </c>
      <c r="J182" s="5" t="s">
        <v>440</v>
      </c>
      <c r="K182" s="5" t="s">
        <v>441</v>
      </c>
      <c r="L182" s="5" t="s">
        <v>442</v>
      </c>
      <c r="M182" s="5" t="s">
        <v>442</v>
      </c>
      <c r="N182" s="5" t="s">
        <v>25</v>
      </c>
      <c r="O182" s="5" t="s">
        <v>442</v>
      </c>
      <c r="P182" s="5" t="s">
        <v>28</v>
      </c>
      <c r="Q182" s="5" t="s">
        <v>444</v>
      </c>
      <c r="R182" s="5" t="s">
        <v>445</v>
      </c>
      <c r="S182" s="5" t="s">
        <v>445</v>
      </c>
      <c r="T182" s="5" t="s">
        <v>36</v>
      </c>
      <c r="U182" s="5" t="s">
        <v>442</v>
      </c>
      <c r="V182" s="5" t="s">
        <v>461</v>
      </c>
      <c r="W182" s="5" t="s">
        <v>473</v>
      </c>
      <c r="X182" s="5" t="s">
        <v>586</v>
      </c>
      <c r="Y182" s="5" t="s">
        <v>244</v>
      </c>
      <c r="Z182" s="5" t="s">
        <v>449</v>
      </c>
      <c r="AA182" s="5" t="s">
        <v>450</v>
      </c>
      <c r="AB182" s="5" t="s">
        <v>30</v>
      </c>
      <c r="AC182" s="5" t="s">
        <v>29</v>
      </c>
      <c r="AD182" s="5" t="s">
        <v>452</v>
      </c>
      <c r="AE182" s="5" t="s">
        <v>453</v>
      </c>
      <c r="AF182" s="5" t="s">
        <v>454</v>
      </c>
      <c r="AG182" s="5" t="s">
        <v>455</v>
      </c>
      <c r="AH182" s="5" t="s">
        <v>823</v>
      </c>
      <c r="AI182" s="5" t="s">
        <v>445</v>
      </c>
    </row>
    <row r="183" ht="14.25" spans="1:35">
      <c r="A183" s="5">
        <v>181</v>
      </c>
      <c r="B183" s="5" t="s">
        <v>432</v>
      </c>
      <c r="C183" s="5" t="s">
        <v>433</v>
      </c>
      <c r="D183" s="5" t="s">
        <v>434</v>
      </c>
      <c r="E183" s="5" t="s">
        <v>435</v>
      </c>
      <c r="F183" s="5" t="s">
        <v>47</v>
      </c>
      <c r="G183" s="5" t="s">
        <v>1335</v>
      </c>
      <c r="H183" s="5" t="s">
        <v>1336</v>
      </c>
      <c r="I183" s="5" t="s">
        <v>1337</v>
      </c>
      <c r="J183" s="5" t="s">
        <v>440</v>
      </c>
      <c r="K183" s="5" t="s">
        <v>441</v>
      </c>
      <c r="L183" s="5" t="s">
        <v>442</v>
      </c>
      <c r="M183" s="5" t="s">
        <v>442</v>
      </c>
      <c r="N183" s="5" t="s">
        <v>25</v>
      </c>
      <c r="O183" s="5" t="s">
        <v>442</v>
      </c>
      <c r="P183" s="5" t="s">
        <v>28</v>
      </c>
      <c r="Q183" s="5" t="s">
        <v>444</v>
      </c>
      <c r="R183" s="5" t="s">
        <v>445</v>
      </c>
      <c r="S183" s="5" t="s">
        <v>445</v>
      </c>
      <c r="T183" s="5" t="s">
        <v>36</v>
      </c>
      <c r="U183" s="5" t="s">
        <v>442</v>
      </c>
      <c r="V183" s="5" t="s">
        <v>461</v>
      </c>
      <c r="W183" s="5" t="s">
        <v>447</v>
      </c>
      <c r="X183" s="5" t="s">
        <v>527</v>
      </c>
      <c r="Y183" s="5" t="s">
        <v>244</v>
      </c>
      <c r="Z183" s="5" t="s">
        <v>449</v>
      </c>
      <c r="AA183" s="5" t="s">
        <v>450</v>
      </c>
      <c r="AB183" s="5" t="s">
        <v>30</v>
      </c>
      <c r="AC183" s="5" t="s">
        <v>29</v>
      </c>
      <c r="AD183" s="5" t="s">
        <v>452</v>
      </c>
      <c r="AE183" s="5" t="s">
        <v>453</v>
      </c>
      <c r="AF183" s="5" t="s">
        <v>454</v>
      </c>
      <c r="AG183" s="5" t="s">
        <v>455</v>
      </c>
      <c r="AH183" s="5" t="s">
        <v>548</v>
      </c>
      <c r="AI183" s="5" t="s">
        <v>445</v>
      </c>
    </row>
    <row r="184" ht="14.25" spans="1:35">
      <c r="A184" s="5">
        <v>182</v>
      </c>
      <c r="B184" s="5" t="s">
        <v>432</v>
      </c>
      <c r="C184" s="5" t="s">
        <v>433</v>
      </c>
      <c r="D184" s="5" t="s">
        <v>434</v>
      </c>
      <c r="E184" s="5" t="s">
        <v>435</v>
      </c>
      <c r="F184" s="5" t="s">
        <v>48</v>
      </c>
      <c r="G184" s="5" t="s">
        <v>1338</v>
      </c>
      <c r="H184" s="5" t="s">
        <v>1339</v>
      </c>
      <c r="I184" s="5" t="s">
        <v>1340</v>
      </c>
      <c r="J184" s="5" t="s">
        <v>440</v>
      </c>
      <c r="K184" s="5" t="s">
        <v>441</v>
      </c>
      <c r="L184" s="5" t="s">
        <v>442</v>
      </c>
      <c r="M184" s="5" t="s">
        <v>442</v>
      </c>
      <c r="N184" s="5" t="s">
        <v>25</v>
      </c>
      <c r="O184" s="5" t="s">
        <v>442</v>
      </c>
      <c r="P184" s="5" t="s">
        <v>28</v>
      </c>
      <c r="Q184" s="5" t="s">
        <v>444</v>
      </c>
      <c r="R184" s="5" t="s">
        <v>445</v>
      </c>
      <c r="S184" s="5" t="s">
        <v>445</v>
      </c>
      <c r="T184" s="5" t="s">
        <v>36</v>
      </c>
      <c r="U184" s="5" t="s">
        <v>442</v>
      </c>
      <c r="V184" s="5" t="s">
        <v>461</v>
      </c>
      <c r="W184" s="5" t="s">
        <v>447</v>
      </c>
      <c r="X184" s="5" t="s">
        <v>527</v>
      </c>
      <c r="Y184" s="5" t="s">
        <v>244</v>
      </c>
      <c r="Z184" s="5" t="s">
        <v>449</v>
      </c>
      <c r="AA184" s="5" t="s">
        <v>450</v>
      </c>
      <c r="AB184" s="5" t="s">
        <v>30</v>
      </c>
      <c r="AC184" s="5" t="s">
        <v>29</v>
      </c>
      <c r="AD184" s="5" t="s">
        <v>452</v>
      </c>
      <c r="AE184" s="5" t="s">
        <v>453</v>
      </c>
      <c r="AF184" s="5" t="s">
        <v>454</v>
      </c>
      <c r="AG184" s="5" t="s">
        <v>455</v>
      </c>
      <c r="AH184" s="5" t="s">
        <v>1277</v>
      </c>
      <c r="AI184" s="5" t="s">
        <v>445</v>
      </c>
    </row>
    <row r="185" ht="14.25" spans="1:35">
      <c r="A185" s="5">
        <v>183</v>
      </c>
      <c r="B185" s="5" t="s">
        <v>432</v>
      </c>
      <c r="C185" s="5" t="s">
        <v>433</v>
      </c>
      <c r="D185" s="5" t="s">
        <v>434</v>
      </c>
      <c r="E185" s="5" t="s">
        <v>435</v>
      </c>
      <c r="F185" s="5" t="s">
        <v>1341</v>
      </c>
      <c r="G185" s="5" t="s">
        <v>1342</v>
      </c>
      <c r="H185" s="5" t="s">
        <v>1343</v>
      </c>
      <c r="I185" s="5" t="s">
        <v>1344</v>
      </c>
      <c r="J185" s="5" t="s">
        <v>440</v>
      </c>
      <c r="K185" s="5" t="s">
        <v>441</v>
      </c>
      <c r="L185" s="5" t="s">
        <v>442</v>
      </c>
      <c r="M185" s="5" t="s">
        <v>442</v>
      </c>
      <c r="N185" s="5" t="s">
        <v>25</v>
      </c>
      <c r="O185" s="5" t="s">
        <v>442</v>
      </c>
      <c r="P185" s="5" t="s">
        <v>28</v>
      </c>
      <c r="Q185" s="5" t="s">
        <v>444</v>
      </c>
      <c r="R185" s="5" t="s">
        <v>445</v>
      </c>
      <c r="S185" s="5" t="s">
        <v>445</v>
      </c>
      <c r="T185" s="5" t="s">
        <v>36</v>
      </c>
      <c r="U185" s="5" t="s">
        <v>442</v>
      </c>
      <c r="V185" s="5" t="s">
        <v>446</v>
      </c>
      <c r="W185" s="5" t="s">
        <v>447</v>
      </c>
      <c r="X185" s="5" t="s">
        <v>527</v>
      </c>
      <c r="Y185" s="5" t="s">
        <v>244</v>
      </c>
      <c r="Z185" s="5" t="s">
        <v>449</v>
      </c>
      <c r="AA185" s="5" t="s">
        <v>450</v>
      </c>
      <c r="AB185" s="5" t="s">
        <v>451</v>
      </c>
      <c r="AC185" s="5" t="s">
        <v>29</v>
      </c>
      <c r="AD185" s="5" t="s">
        <v>452</v>
      </c>
      <c r="AE185" s="5" t="s">
        <v>453</v>
      </c>
      <c r="AF185" s="5" t="s">
        <v>454</v>
      </c>
      <c r="AG185" s="5" t="s">
        <v>455</v>
      </c>
      <c r="AH185" s="5" t="s">
        <v>456</v>
      </c>
      <c r="AI185" s="5" t="s">
        <v>445</v>
      </c>
    </row>
    <row r="186" ht="14.25" spans="1:35">
      <c r="A186" s="5">
        <v>184</v>
      </c>
      <c r="B186" s="5" t="s">
        <v>432</v>
      </c>
      <c r="C186" s="5" t="s">
        <v>433</v>
      </c>
      <c r="D186" s="5" t="s">
        <v>434</v>
      </c>
      <c r="E186" s="5" t="s">
        <v>435</v>
      </c>
      <c r="F186" s="5" t="s">
        <v>1345</v>
      </c>
      <c r="G186" s="5" t="s">
        <v>1346</v>
      </c>
      <c r="H186" s="5" t="s">
        <v>1347</v>
      </c>
      <c r="I186" s="5" t="s">
        <v>1348</v>
      </c>
      <c r="J186" s="5" t="s">
        <v>440</v>
      </c>
      <c r="K186" s="5" t="s">
        <v>441</v>
      </c>
      <c r="L186" s="5" t="s">
        <v>442</v>
      </c>
      <c r="M186" s="5" t="s">
        <v>442</v>
      </c>
      <c r="N186" s="5" t="s">
        <v>25</v>
      </c>
      <c r="O186" s="5" t="s">
        <v>442</v>
      </c>
      <c r="P186" s="5" t="s">
        <v>28</v>
      </c>
      <c r="Q186" s="5" t="s">
        <v>444</v>
      </c>
      <c r="R186" s="5" t="s">
        <v>445</v>
      </c>
      <c r="S186" s="5" t="s">
        <v>445</v>
      </c>
      <c r="T186" s="5" t="s">
        <v>36</v>
      </c>
      <c r="U186" s="5" t="s">
        <v>442</v>
      </c>
      <c r="V186" s="5" t="s">
        <v>461</v>
      </c>
      <c r="W186" s="5" t="s">
        <v>447</v>
      </c>
      <c r="X186" s="5" t="s">
        <v>527</v>
      </c>
      <c r="Y186" s="5" t="s">
        <v>244</v>
      </c>
      <c r="Z186" s="5" t="s">
        <v>449</v>
      </c>
      <c r="AA186" s="5" t="s">
        <v>450</v>
      </c>
      <c r="AB186" s="5" t="s">
        <v>451</v>
      </c>
      <c r="AC186" s="5" t="s">
        <v>29</v>
      </c>
      <c r="AD186" s="5" t="s">
        <v>452</v>
      </c>
      <c r="AE186" s="5" t="s">
        <v>453</v>
      </c>
      <c r="AF186" s="5" t="s">
        <v>454</v>
      </c>
      <c r="AG186" s="5" t="s">
        <v>455</v>
      </c>
      <c r="AH186" s="5" t="s">
        <v>1021</v>
      </c>
      <c r="AI186" s="5" t="s">
        <v>445</v>
      </c>
    </row>
    <row r="187" ht="14.25" spans="1:35">
      <c r="A187" s="5">
        <v>185</v>
      </c>
      <c r="B187" s="5" t="s">
        <v>432</v>
      </c>
      <c r="C187" s="5" t="s">
        <v>433</v>
      </c>
      <c r="D187" s="5" t="s">
        <v>434</v>
      </c>
      <c r="E187" s="5" t="s">
        <v>435</v>
      </c>
      <c r="F187" s="5" t="s">
        <v>42</v>
      </c>
      <c r="G187" s="5" t="s">
        <v>1349</v>
      </c>
      <c r="H187" s="5" t="s">
        <v>1350</v>
      </c>
      <c r="I187" s="5" t="s">
        <v>1351</v>
      </c>
      <c r="J187" s="5" t="s">
        <v>440</v>
      </c>
      <c r="K187" s="5" t="s">
        <v>441</v>
      </c>
      <c r="L187" s="5" t="s">
        <v>442</v>
      </c>
      <c r="M187" s="5" t="s">
        <v>442</v>
      </c>
      <c r="N187" s="5" t="s">
        <v>25</v>
      </c>
      <c r="O187" s="5" t="s">
        <v>442</v>
      </c>
      <c r="P187" s="5" t="s">
        <v>28</v>
      </c>
      <c r="Q187" s="5" t="s">
        <v>444</v>
      </c>
      <c r="R187" s="5" t="s">
        <v>445</v>
      </c>
      <c r="S187" s="5" t="s">
        <v>445</v>
      </c>
      <c r="T187" s="5" t="s">
        <v>36</v>
      </c>
      <c r="U187" s="5" t="s">
        <v>442</v>
      </c>
      <c r="V187" s="5" t="s">
        <v>461</v>
      </c>
      <c r="W187" s="5" t="s">
        <v>447</v>
      </c>
      <c r="X187" s="5" t="s">
        <v>527</v>
      </c>
      <c r="Y187" s="5" t="s">
        <v>244</v>
      </c>
      <c r="Z187" s="5" t="s">
        <v>449</v>
      </c>
      <c r="AA187" s="5" t="s">
        <v>450</v>
      </c>
      <c r="AB187" s="5" t="s">
        <v>30</v>
      </c>
      <c r="AC187" s="5" t="s">
        <v>29</v>
      </c>
      <c r="AD187" s="5" t="s">
        <v>452</v>
      </c>
      <c r="AE187" s="5" t="s">
        <v>453</v>
      </c>
      <c r="AF187" s="5" t="s">
        <v>454</v>
      </c>
      <c r="AG187" s="5" t="s">
        <v>455</v>
      </c>
      <c r="AH187" s="5" t="s">
        <v>1352</v>
      </c>
      <c r="AI187" s="5" t="s">
        <v>445</v>
      </c>
    </row>
    <row r="188" ht="14.25" spans="1:35">
      <c r="A188" s="5">
        <v>186</v>
      </c>
      <c r="B188" s="5" t="s">
        <v>432</v>
      </c>
      <c r="C188" s="5" t="s">
        <v>433</v>
      </c>
      <c r="D188" s="5" t="s">
        <v>434</v>
      </c>
      <c r="E188" s="5" t="s">
        <v>435</v>
      </c>
      <c r="F188" s="5" t="s">
        <v>44</v>
      </c>
      <c r="G188" s="5" t="s">
        <v>1353</v>
      </c>
      <c r="H188" s="5" t="s">
        <v>1354</v>
      </c>
      <c r="I188" s="5" t="s">
        <v>1355</v>
      </c>
      <c r="J188" s="5" t="s">
        <v>440</v>
      </c>
      <c r="K188" s="5" t="s">
        <v>441</v>
      </c>
      <c r="L188" s="5" t="s">
        <v>442</v>
      </c>
      <c r="M188" s="5" t="s">
        <v>442</v>
      </c>
      <c r="N188" s="5" t="s">
        <v>25</v>
      </c>
      <c r="O188" s="5" t="s">
        <v>442</v>
      </c>
      <c r="P188" s="5" t="s">
        <v>28</v>
      </c>
      <c r="Q188" s="5" t="s">
        <v>444</v>
      </c>
      <c r="R188" s="5" t="s">
        <v>445</v>
      </c>
      <c r="S188" s="5" t="s">
        <v>445</v>
      </c>
      <c r="T188" s="5" t="s">
        <v>45</v>
      </c>
      <c r="U188" s="5" t="s">
        <v>442</v>
      </c>
      <c r="V188" s="5" t="s">
        <v>461</v>
      </c>
      <c r="W188" s="5" t="s">
        <v>447</v>
      </c>
      <c r="X188" s="5" t="s">
        <v>527</v>
      </c>
      <c r="Y188" s="5" t="s">
        <v>244</v>
      </c>
      <c r="Z188" s="5" t="s">
        <v>449</v>
      </c>
      <c r="AA188" s="5" t="s">
        <v>450</v>
      </c>
      <c r="AB188" s="5" t="s">
        <v>30</v>
      </c>
      <c r="AC188" s="5" t="s">
        <v>29</v>
      </c>
      <c r="AD188" s="5" t="s">
        <v>452</v>
      </c>
      <c r="AE188" s="5" t="s">
        <v>453</v>
      </c>
      <c r="AF188" s="5" t="s">
        <v>454</v>
      </c>
      <c r="AG188" s="5" t="s">
        <v>455</v>
      </c>
      <c r="AH188" s="5" t="s">
        <v>1066</v>
      </c>
      <c r="AI188" s="5" t="s">
        <v>445</v>
      </c>
    </row>
    <row r="189" ht="14.25" spans="1:35">
      <c r="A189" s="5">
        <v>187</v>
      </c>
      <c r="B189" s="5" t="s">
        <v>432</v>
      </c>
      <c r="C189" s="5" t="s">
        <v>433</v>
      </c>
      <c r="D189" s="5" t="s">
        <v>434</v>
      </c>
      <c r="E189" s="5" t="s">
        <v>435</v>
      </c>
      <c r="F189" s="5" t="s">
        <v>46</v>
      </c>
      <c r="G189" s="5" t="s">
        <v>1356</v>
      </c>
      <c r="H189" s="5" t="s">
        <v>1357</v>
      </c>
      <c r="I189" s="5" t="s">
        <v>1358</v>
      </c>
      <c r="J189" s="5" t="s">
        <v>440</v>
      </c>
      <c r="K189" s="5" t="s">
        <v>441</v>
      </c>
      <c r="L189" s="5" t="s">
        <v>442</v>
      </c>
      <c r="M189" s="5" t="s">
        <v>442</v>
      </c>
      <c r="N189" s="5" t="s">
        <v>25</v>
      </c>
      <c r="O189" s="5" t="s">
        <v>442</v>
      </c>
      <c r="P189" s="5" t="s">
        <v>28</v>
      </c>
      <c r="Q189" s="5" t="s">
        <v>444</v>
      </c>
      <c r="R189" s="5" t="s">
        <v>445</v>
      </c>
      <c r="S189" s="5" t="s">
        <v>445</v>
      </c>
      <c r="T189" s="5" t="s">
        <v>31</v>
      </c>
      <c r="U189" s="5" t="s">
        <v>442</v>
      </c>
      <c r="V189" s="5" t="s">
        <v>461</v>
      </c>
      <c r="W189" s="5" t="s">
        <v>447</v>
      </c>
      <c r="X189" s="5" t="s">
        <v>606</v>
      </c>
      <c r="Y189" s="5" t="s">
        <v>244</v>
      </c>
      <c r="Z189" s="5" t="s">
        <v>449</v>
      </c>
      <c r="AA189" s="5" t="s">
        <v>450</v>
      </c>
      <c r="AB189" s="5" t="s">
        <v>30</v>
      </c>
      <c r="AC189" s="5" t="s">
        <v>29</v>
      </c>
      <c r="AD189" s="5" t="s">
        <v>452</v>
      </c>
      <c r="AE189" s="5" t="s">
        <v>453</v>
      </c>
      <c r="AF189" s="5" t="s">
        <v>454</v>
      </c>
      <c r="AG189" s="5" t="s">
        <v>455</v>
      </c>
      <c r="AH189" s="5" t="s">
        <v>1359</v>
      </c>
      <c r="AI189" s="5" t="s">
        <v>445</v>
      </c>
    </row>
    <row r="190" ht="14.25" spans="1:35">
      <c r="A190" s="5">
        <v>188</v>
      </c>
      <c r="B190" s="5" t="s">
        <v>432</v>
      </c>
      <c r="C190" s="5" t="s">
        <v>433</v>
      </c>
      <c r="D190" s="5" t="s">
        <v>434</v>
      </c>
      <c r="E190" s="5" t="s">
        <v>435</v>
      </c>
      <c r="F190" s="5" t="s">
        <v>38</v>
      </c>
      <c r="G190" s="5" t="s">
        <v>1360</v>
      </c>
      <c r="H190" s="5" t="s">
        <v>1361</v>
      </c>
      <c r="I190" s="5" t="s">
        <v>1362</v>
      </c>
      <c r="J190" s="5" t="s">
        <v>440</v>
      </c>
      <c r="K190" s="5" t="s">
        <v>441</v>
      </c>
      <c r="L190" s="5" t="s">
        <v>442</v>
      </c>
      <c r="M190" s="5" t="s">
        <v>442</v>
      </c>
      <c r="N190" s="5" t="s">
        <v>25</v>
      </c>
      <c r="O190" s="5" t="s">
        <v>442</v>
      </c>
      <c r="P190" s="5" t="s">
        <v>28</v>
      </c>
      <c r="Q190" s="5" t="s">
        <v>444</v>
      </c>
      <c r="R190" s="5" t="s">
        <v>445</v>
      </c>
      <c r="S190" s="5" t="s">
        <v>445</v>
      </c>
      <c r="T190" s="5" t="s">
        <v>36</v>
      </c>
      <c r="U190" s="5" t="s">
        <v>442</v>
      </c>
      <c r="V190" s="5" t="s">
        <v>461</v>
      </c>
      <c r="W190" s="5" t="s">
        <v>473</v>
      </c>
      <c r="X190" s="5" t="s">
        <v>527</v>
      </c>
      <c r="Y190" s="5" t="s">
        <v>244</v>
      </c>
      <c r="Z190" s="5" t="s">
        <v>449</v>
      </c>
      <c r="AA190" s="5" t="s">
        <v>450</v>
      </c>
      <c r="AB190" s="5" t="s">
        <v>30</v>
      </c>
      <c r="AC190" s="5" t="s">
        <v>29</v>
      </c>
      <c r="AD190" s="5" t="s">
        <v>452</v>
      </c>
      <c r="AE190" s="5" t="s">
        <v>453</v>
      </c>
      <c r="AF190" s="5" t="s">
        <v>454</v>
      </c>
      <c r="AG190" s="5" t="s">
        <v>455</v>
      </c>
      <c r="AH190" s="5" t="s">
        <v>1352</v>
      </c>
      <c r="AI190" s="5" t="s">
        <v>445</v>
      </c>
    </row>
    <row r="191" ht="14.25" spans="1:35">
      <c r="A191" s="5">
        <v>189</v>
      </c>
      <c r="B191" s="5" t="s">
        <v>432</v>
      </c>
      <c r="C191" s="5" t="s">
        <v>433</v>
      </c>
      <c r="D191" s="5" t="s">
        <v>434</v>
      </c>
      <c r="E191" s="5" t="s">
        <v>435</v>
      </c>
      <c r="F191" s="5" t="s">
        <v>1363</v>
      </c>
      <c r="G191" s="5" t="s">
        <v>1364</v>
      </c>
      <c r="H191" s="5" t="s">
        <v>1365</v>
      </c>
      <c r="I191" s="5" t="s">
        <v>1366</v>
      </c>
      <c r="J191" s="5" t="s">
        <v>440</v>
      </c>
      <c r="K191" s="5" t="s">
        <v>441</v>
      </c>
      <c r="L191" s="5" t="s">
        <v>442</v>
      </c>
      <c r="M191" s="5" t="s">
        <v>442</v>
      </c>
      <c r="N191" s="5" t="s">
        <v>25</v>
      </c>
      <c r="O191" s="5" t="s">
        <v>442</v>
      </c>
      <c r="P191" s="5" t="s">
        <v>28</v>
      </c>
      <c r="Q191" s="5" t="s">
        <v>444</v>
      </c>
      <c r="R191" s="5" t="s">
        <v>445</v>
      </c>
      <c r="S191" s="5" t="s">
        <v>445</v>
      </c>
      <c r="T191" s="5" t="s">
        <v>36</v>
      </c>
      <c r="U191" s="5" t="s">
        <v>442</v>
      </c>
      <c r="V191" s="5" t="s">
        <v>461</v>
      </c>
      <c r="W191" s="5" t="s">
        <v>473</v>
      </c>
      <c r="X191" s="5" t="s">
        <v>1367</v>
      </c>
      <c r="Y191" s="5" t="s">
        <v>244</v>
      </c>
      <c r="Z191" s="5" t="s">
        <v>449</v>
      </c>
      <c r="AA191" s="5" t="s">
        <v>450</v>
      </c>
      <c r="AB191" s="5" t="s">
        <v>451</v>
      </c>
      <c r="AC191" s="5" t="s">
        <v>29</v>
      </c>
      <c r="AD191" s="5" t="s">
        <v>452</v>
      </c>
      <c r="AE191" s="5" t="s">
        <v>453</v>
      </c>
      <c r="AF191" s="5" t="s">
        <v>454</v>
      </c>
      <c r="AG191" s="5" t="s">
        <v>455</v>
      </c>
      <c r="AH191" s="5" t="s">
        <v>1352</v>
      </c>
      <c r="AI191" s="5" t="s">
        <v>445</v>
      </c>
    </row>
    <row r="192" ht="14.25" spans="1:35">
      <c r="A192" s="5">
        <v>190</v>
      </c>
      <c r="B192" s="5" t="s">
        <v>432</v>
      </c>
      <c r="C192" s="5" t="s">
        <v>433</v>
      </c>
      <c r="D192" s="5" t="s">
        <v>434</v>
      </c>
      <c r="E192" s="5" t="s">
        <v>435</v>
      </c>
      <c r="F192" s="5" t="s">
        <v>1368</v>
      </c>
      <c r="G192" s="5" t="s">
        <v>1369</v>
      </c>
      <c r="H192" s="5" t="s">
        <v>1370</v>
      </c>
      <c r="I192" s="5" t="s">
        <v>1371</v>
      </c>
      <c r="J192" s="5" t="s">
        <v>440</v>
      </c>
      <c r="K192" s="5" t="s">
        <v>441</v>
      </c>
      <c r="L192" s="5" t="s">
        <v>442</v>
      </c>
      <c r="M192" s="5" t="s">
        <v>442</v>
      </c>
      <c r="N192" s="5" t="s">
        <v>25</v>
      </c>
      <c r="O192" s="5" t="s">
        <v>442</v>
      </c>
      <c r="P192" s="5" t="s">
        <v>28</v>
      </c>
      <c r="Q192" s="5" t="s">
        <v>444</v>
      </c>
      <c r="R192" s="5" t="s">
        <v>445</v>
      </c>
      <c r="S192" s="5" t="s">
        <v>445</v>
      </c>
      <c r="T192" s="5" t="s">
        <v>36</v>
      </c>
      <c r="U192" s="5" t="s">
        <v>442</v>
      </c>
      <c r="V192" s="5" t="s">
        <v>461</v>
      </c>
      <c r="W192" s="5" t="s">
        <v>473</v>
      </c>
      <c r="X192" s="5" t="s">
        <v>586</v>
      </c>
      <c r="Y192" s="5" t="s">
        <v>244</v>
      </c>
      <c r="Z192" s="5" t="s">
        <v>449</v>
      </c>
      <c r="AA192" s="5" t="s">
        <v>450</v>
      </c>
      <c r="AB192" s="5" t="s">
        <v>451</v>
      </c>
      <c r="AC192" s="5" t="s">
        <v>29</v>
      </c>
      <c r="AD192" s="5" t="s">
        <v>452</v>
      </c>
      <c r="AE192" s="5" t="s">
        <v>453</v>
      </c>
      <c r="AF192" s="5" t="s">
        <v>454</v>
      </c>
      <c r="AG192" s="5" t="s">
        <v>455</v>
      </c>
      <c r="AH192" s="5" t="s">
        <v>1277</v>
      </c>
      <c r="AI192" s="5" t="s">
        <v>445</v>
      </c>
    </row>
    <row r="193" ht="14.25" spans="1:35">
      <c r="A193" s="5">
        <v>191</v>
      </c>
      <c r="B193" s="5" t="s">
        <v>432</v>
      </c>
      <c r="C193" s="5" t="s">
        <v>433</v>
      </c>
      <c r="D193" s="5" t="s">
        <v>434</v>
      </c>
      <c r="E193" s="5" t="s">
        <v>435</v>
      </c>
      <c r="F193" s="5" t="s">
        <v>1372</v>
      </c>
      <c r="G193" s="5" t="s">
        <v>1373</v>
      </c>
      <c r="H193" s="5" t="s">
        <v>1374</v>
      </c>
      <c r="I193" s="5" t="s">
        <v>1375</v>
      </c>
      <c r="J193" s="5" t="s">
        <v>440</v>
      </c>
      <c r="K193" s="5" t="s">
        <v>441</v>
      </c>
      <c r="L193" s="5" t="s">
        <v>442</v>
      </c>
      <c r="M193" s="5" t="s">
        <v>442</v>
      </c>
      <c r="N193" s="5" t="s">
        <v>65</v>
      </c>
      <c r="O193" s="5" t="s">
        <v>442</v>
      </c>
      <c r="P193" s="5" t="s">
        <v>28</v>
      </c>
      <c r="Q193" s="5" t="s">
        <v>444</v>
      </c>
      <c r="R193" s="5" t="s">
        <v>445</v>
      </c>
      <c r="S193" s="5" t="s">
        <v>445</v>
      </c>
      <c r="T193" s="5" t="s">
        <v>36</v>
      </c>
      <c r="U193" s="5" t="s">
        <v>442</v>
      </c>
      <c r="V193" s="5" t="s">
        <v>446</v>
      </c>
      <c r="W193" s="5" t="s">
        <v>447</v>
      </c>
      <c r="X193" s="5" t="s">
        <v>527</v>
      </c>
      <c r="Y193" s="5" t="s">
        <v>244</v>
      </c>
      <c r="Z193" s="5" t="s">
        <v>449</v>
      </c>
      <c r="AA193" s="5" t="s">
        <v>450</v>
      </c>
      <c r="AB193" s="5" t="s">
        <v>451</v>
      </c>
      <c r="AC193" s="5" t="s">
        <v>29</v>
      </c>
      <c r="AD193" s="5" t="s">
        <v>452</v>
      </c>
      <c r="AE193" s="5" t="s">
        <v>453</v>
      </c>
      <c r="AF193" s="5" t="s">
        <v>454</v>
      </c>
      <c r="AG193" s="5" t="s">
        <v>455</v>
      </c>
      <c r="AH193" s="5" t="s">
        <v>870</v>
      </c>
      <c r="AI193" s="5" t="s">
        <v>445</v>
      </c>
    </row>
    <row r="194" ht="14.25" spans="1:35">
      <c r="A194" s="5">
        <v>192</v>
      </c>
      <c r="B194" s="5" t="s">
        <v>432</v>
      </c>
      <c r="C194" s="5" t="s">
        <v>433</v>
      </c>
      <c r="D194" s="5" t="s">
        <v>434</v>
      </c>
      <c r="E194" s="5" t="s">
        <v>435</v>
      </c>
      <c r="F194" s="5" t="s">
        <v>1376</v>
      </c>
      <c r="G194" s="5" t="s">
        <v>1377</v>
      </c>
      <c r="H194" s="5" t="s">
        <v>1378</v>
      </c>
      <c r="I194" s="5" t="s">
        <v>1379</v>
      </c>
      <c r="J194" s="5" t="s">
        <v>440</v>
      </c>
      <c r="K194" s="5" t="s">
        <v>441</v>
      </c>
      <c r="L194" s="5" t="s">
        <v>442</v>
      </c>
      <c r="M194" s="5" t="s">
        <v>442</v>
      </c>
      <c r="N194" s="5" t="s">
        <v>65</v>
      </c>
      <c r="O194" s="5" t="s">
        <v>442</v>
      </c>
      <c r="P194" s="5" t="s">
        <v>67</v>
      </c>
      <c r="Q194" s="5" t="s">
        <v>444</v>
      </c>
      <c r="R194" s="5" t="s">
        <v>445</v>
      </c>
      <c r="S194" s="5" t="s">
        <v>445</v>
      </c>
      <c r="T194" s="5" t="s">
        <v>231</v>
      </c>
      <c r="U194" s="5" t="s">
        <v>442</v>
      </c>
      <c r="V194" s="5" t="s">
        <v>446</v>
      </c>
      <c r="W194" s="5" t="s">
        <v>447</v>
      </c>
      <c r="X194" s="5" t="s">
        <v>527</v>
      </c>
      <c r="Y194" s="5" t="s">
        <v>244</v>
      </c>
      <c r="Z194" s="5" t="s">
        <v>449</v>
      </c>
      <c r="AA194" s="5" t="s">
        <v>450</v>
      </c>
      <c r="AB194" s="5" t="s">
        <v>451</v>
      </c>
      <c r="AC194" s="5" t="s">
        <v>29</v>
      </c>
      <c r="AD194" s="5" t="s">
        <v>452</v>
      </c>
      <c r="AE194" s="5" t="s">
        <v>453</v>
      </c>
      <c r="AF194" s="5" t="s">
        <v>454</v>
      </c>
      <c r="AG194" s="5" t="s">
        <v>455</v>
      </c>
      <c r="AH194" s="5" t="s">
        <v>1304</v>
      </c>
      <c r="AI194" s="5" t="s">
        <v>445</v>
      </c>
    </row>
    <row r="195" ht="14.25" spans="1:35">
      <c r="A195" s="5">
        <v>193</v>
      </c>
      <c r="B195" s="5" t="s">
        <v>432</v>
      </c>
      <c r="C195" s="5" t="s">
        <v>433</v>
      </c>
      <c r="D195" s="5" t="s">
        <v>434</v>
      </c>
      <c r="E195" s="5" t="s">
        <v>435</v>
      </c>
      <c r="F195" s="5" t="s">
        <v>35</v>
      </c>
      <c r="G195" s="5" t="s">
        <v>1380</v>
      </c>
      <c r="H195" s="5" t="s">
        <v>1381</v>
      </c>
      <c r="I195" s="5" t="s">
        <v>1382</v>
      </c>
      <c r="J195" s="5" t="s">
        <v>440</v>
      </c>
      <c r="K195" s="5" t="s">
        <v>441</v>
      </c>
      <c r="L195" s="5" t="s">
        <v>442</v>
      </c>
      <c r="M195" s="5" t="s">
        <v>442</v>
      </c>
      <c r="N195" s="5" t="s">
        <v>25</v>
      </c>
      <c r="O195" s="5" t="s">
        <v>442</v>
      </c>
      <c r="P195" s="5" t="s">
        <v>28</v>
      </c>
      <c r="Q195" s="5" t="s">
        <v>444</v>
      </c>
      <c r="R195" s="5" t="s">
        <v>445</v>
      </c>
      <c r="S195" s="5" t="s">
        <v>445</v>
      </c>
      <c r="T195" s="5" t="s">
        <v>36</v>
      </c>
      <c r="U195" s="5" t="s">
        <v>442</v>
      </c>
      <c r="V195" s="5" t="s">
        <v>461</v>
      </c>
      <c r="W195" s="5" t="s">
        <v>447</v>
      </c>
      <c r="X195" s="5" t="s">
        <v>586</v>
      </c>
      <c r="Y195" s="5" t="s">
        <v>244</v>
      </c>
      <c r="Z195" s="5" t="s">
        <v>449</v>
      </c>
      <c r="AA195" s="5" t="s">
        <v>450</v>
      </c>
      <c r="AB195" s="5" t="s">
        <v>30</v>
      </c>
      <c r="AC195" s="5" t="s">
        <v>29</v>
      </c>
      <c r="AD195" s="5" t="s">
        <v>452</v>
      </c>
      <c r="AE195" s="5" t="s">
        <v>453</v>
      </c>
      <c r="AF195" s="5" t="s">
        <v>454</v>
      </c>
      <c r="AG195" s="5" t="s">
        <v>455</v>
      </c>
      <c r="AH195" s="5" t="s">
        <v>1383</v>
      </c>
      <c r="AI195" s="5" t="s">
        <v>445</v>
      </c>
    </row>
    <row r="196" ht="14.25" spans="1:35">
      <c r="A196" s="5">
        <v>194</v>
      </c>
      <c r="B196" s="5" t="s">
        <v>432</v>
      </c>
      <c r="C196" s="5" t="s">
        <v>433</v>
      </c>
      <c r="D196" s="5" t="s">
        <v>434</v>
      </c>
      <c r="E196" s="5" t="s">
        <v>435</v>
      </c>
      <c r="F196" s="5" t="s">
        <v>1384</v>
      </c>
      <c r="G196" s="5" t="s">
        <v>1385</v>
      </c>
      <c r="H196" s="5" t="s">
        <v>1386</v>
      </c>
      <c r="I196" s="5" t="s">
        <v>1387</v>
      </c>
      <c r="J196" s="5" t="s">
        <v>440</v>
      </c>
      <c r="K196" s="5" t="s">
        <v>441</v>
      </c>
      <c r="L196" s="5" t="s">
        <v>442</v>
      </c>
      <c r="M196" s="5" t="s">
        <v>442</v>
      </c>
      <c r="N196" s="5" t="s">
        <v>25</v>
      </c>
      <c r="O196" s="5" t="s">
        <v>442</v>
      </c>
      <c r="P196" s="5" t="s">
        <v>28</v>
      </c>
      <c r="Q196" s="5" t="s">
        <v>444</v>
      </c>
      <c r="R196" s="5" t="s">
        <v>445</v>
      </c>
      <c r="S196" s="5" t="s">
        <v>445</v>
      </c>
      <c r="T196" s="5" t="s">
        <v>36</v>
      </c>
      <c r="U196" s="5" t="s">
        <v>442</v>
      </c>
      <c r="V196" s="5" t="s">
        <v>461</v>
      </c>
      <c r="W196" s="5" t="s">
        <v>473</v>
      </c>
      <c r="X196" s="5" t="s">
        <v>527</v>
      </c>
      <c r="Y196" s="5" t="s">
        <v>244</v>
      </c>
      <c r="Z196" s="5" t="s">
        <v>449</v>
      </c>
      <c r="AA196" s="5" t="s">
        <v>450</v>
      </c>
      <c r="AB196" s="5" t="s">
        <v>451</v>
      </c>
      <c r="AC196" s="5" t="s">
        <v>29</v>
      </c>
      <c r="AD196" s="5" t="s">
        <v>452</v>
      </c>
      <c r="AE196" s="5" t="s">
        <v>453</v>
      </c>
      <c r="AF196" s="5" t="s">
        <v>454</v>
      </c>
      <c r="AG196" s="5" t="s">
        <v>455</v>
      </c>
      <c r="AH196" s="5" t="s">
        <v>1383</v>
      </c>
      <c r="AI196" s="5" t="s">
        <v>445</v>
      </c>
    </row>
    <row r="197" ht="14.25" spans="1:35">
      <c r="A197" s="5">
        <v>195</v>
      </c>
      <c r="B197" s="5" t="s">
        <v>432</v>
      </c>
      <c r="C197" s="5" t="s">
        <v>433</v>
      </c>
      <c r="D197" s="5" t="s">
        <v>434</v>
      </c>
      <c r="E197" s="5" t="s">
        <v>435</v>
      </c>
      <c r="F197" s="5" t="s">
        <v>1388</v>
      </c>
      <c r="G197" s="5" t="s">
        <v>1389</v>
      </c>
      <c r="H197" s="5" t="s">
        <v>1390</v>
      </c>
      <c r="I197" s="5" t="s">
        <v>1391</v>
      </c>
      <c r="J197" s="5" t="s">
        <v>440</v>
      </c>
      <c r="K197" s="5" t="s">
        <v>441</v>
      </c>
      <c r="L197" s="5" t="s">
        <v>442</v>
      </c>
      <c r="M197" s="5" t="s">
        <v>442</v>
      </c>
      <c r="N197" s="5" t="s">
        <v>25</v>
      </c>
      <c r="O197" s="5" t="s">
        <v>442</v>
      </c>
      <c r="P197" s="5" t="s">
        <v>28</v>
      </c>
      <c r="Q197" s="5" t="s">
        <v>444</v>
      </c>
      <c r="R197" s="5" t="s">
        <v>445</v>
      </c>
      <c r="S197" s="5" t="s">
        <v>445</v>
      </c>
      <c r="T197" s="5" t="s">
        <v>36</v>
      </c>
      <c r="U197" s="5" t="s">
        <v>442</v>
      </c>
      <c r="V197" s="5" t="s">
        <v>461</v>
      </c>
      <c r="W197" s="5" t="s">
        <v>447</v>
      </c>
      <c r="X197" s="5" t="s">
        <v>527</v>
      </c>
      <c r="Y197" s="5" t="s">
        <v>244</v>
      </c>
      <c r="Z197" s="5" t="s">
        <v>449</v>
      </c>
      <c r="AA197" s="5" t="s">
        <v>450</v>
      </c>
      <c r="AB197" s="5" t="s">
        <v>451</v>
      </c>
      <c r="AC197" s="5" t="s">
        <v>29</v>
      </c>
      <c r="AD197" s="5" t="s">
        <v>452</v>
      </c>
      <c r="AE197" s="5" t="s">
        <v>453</v>
      </c>
      <c r="AF197" s="5" t="s">
        <v>454</v>
      </c>
      <c r="AG197" s="5" t="s">
        <v>455</v>
      </c>
      <c r="AH197" s="5" t="s">
        <v>1170</v>
      </c>
      <c r="AI197" s="5" t="s">
        <v>445</v>
      </c>
    </row>
    <row r="198" ht="14.25" spans="1:35">
      <c r="A198" s="5">
        <v>196</v>
      </c>
      <c r="B198" s="5" t="s">
        <v>432</v>
      </c>
      <c r="C198" s="5" t="s">
        <v>433</v>
      </c>
      <c r="D198" s="5" t="s">
        <v>434</v>
      </c>
      <c r="E198" s="5" t="s">
        <v>435</v>
      </c>
      <c r="F198" s="5" t="s">
        <v>1392</v>
      </c>
      <c r="G198" s="5" t="s">
        <v>1393</v>
      </c>
      <c r="H198" s="5" t="s">
        <v>1394</v>
      </c>
      <c r="I198" s="5" t="s">
        <v>1395</v>
      </c>
      <c r="J198" s="5" t="s">
        <v>440</v>
      </c>
      <c r="K198" s="5" t="s">
        <v>441</v>
      </c>
      <c r="L198" s="5" t="s">
        <v>442</v>
      </c>
      <c r="M198" s="5" t="s">
        <v>442</v>
      </c>
      <c r="N198" s="5" t="s">
        <v>25</v>
      </c>
      <c r="O198" s="5" t="s">
        <v>442</v>
      </c>
      <c r="P198" s="5" t="s">
        <v>28</v>
      </c>
      <c r="Q198" s="5" t="s">
        <v>444</v>
      </c>
      <c r="R198" s="5" t="s">
        <v>445</v>
      </c>
      <c r="S198" s="5" t="s">
        <v>445</v>
      </c>
      <c r="T198" s="5" t="s">
        <v>36</v>
      </c>
      <c r="U198" s="5" t="s">
        <v>442</v>
      </c>
      <c r="V198" s="5" t="s">
        <v>461</v>
      </c>
      <c r="W198" s="5" t="s">
        <v>447</v>
      </c>
      <c r="X198" s="5" t="s">
        <v>527</v>
      </c>
      <c r="Y198" s="5" t="s">
        <v>244</v>
      </c>
      <c r="Z198" s="5" t="s">
        <v>449</v>
      </c>
      <c r="AA198" s="5" t="s">
        <v>450</v>
      </c>
      <c r="AB198" s="5" t="s">
        <v>451</v>
      </c>
      <c r="AC198" s="5" t="s">
        <v>29</v>
      </c>
      <c r="AD198" s="5" t="s">
        <v>452</v>
      </c>
      <c r="AE198" s="5" t="s">
        <v>453</v>
      </c>
      <c r="AF198" s="5" t="s">
        <v>454</v>
      </c>
      <c r="AG198" s="5" t="s">
        <v>455</v>
      </c>
      <c r="AH198" s="5" t="s">
        <v>535</v>
      </c>
      <c r="AI198" s="5" t="s">
        <v>445</v>
      </c>
    </row>
    <row r="199" ht="14.25" spans="1:35">
      <c r="A199" s="5">
        <v>197</v>
      </c>
      <c r="B199" s="5" t="s">
        <v>432</v>
      </c>
      <c r="C199" s="5" t="s">
        <v>433</v>
      </c>
      <c r="D199" s="5" t="s">
        <v>434</v>
      </c>
      <c r="E199" s="5" t="s">
        <v>435</v>
      </c>
      <c r="F199" s="5" t="s">
        <v>1396</v>
      </c>
      <c r="G199" s="5" t="s">
        <v>1397</v>
      </c>
      <c r="H199" s="5" t="s">
        <v>1398</v>
      </c>
      <c r="I199" s="5" t="s">
        <v>1399</v>
      </c>
      <c r="J199" s="5" t="s">
        <v>440</v>
      </c>
      <c r="K199" s="5" t="s">
        <v>441</v>
      </c>
      <c r="L199" s="5" t="s">
        <v>442</v>
      </c>
      <c r="M199" s="5" t="s">
        <v>442</v>
      </c>
      <c r="N199" s="5" t="s">
        <v>25</v>
      </c>
      <c r="O199" s="5" t="s">
        <v>442</v>
      </c>
      <c r="P199" s="5" t="s">
        <v>28</v>
      </c>
      <c r="Q199" s="5" t="s">
        <v>444</v>
      </c>
      <c r="R199" s="5" t="s">
        <v>445</v>
      </c>
      <c r="S199" s="5" t="s">
        <v>445</v>
      </c>
      <c r="T199" s="5" t="s">
        <v>36</v>
      </c>
      <c r="U199" s="5" t="s">
        <v>442</v>
      </c>
      <c r="V199" s="5" t="s">
        <v>446</v>
      </c>
      <c r="W199" s="5" t="s">
        <v>447</v>
      </c>
      <c r="X199" s="5" t="s">
        <v>527</v>
      </c>
      <c r="Y199" s="5" t="s">
        <v>244</v>
      </c>
      <c r="Z199" s="5" t="s">
        <v>449</v>
      </c>
      <c r="AA199" s="5" t="s">
        <v>450</v>
      </c>
      <c r="AB199" s="5" t="s">
        <v>451</v>
      </c>
      <c r="AC199" s="5" t="s">
        <v>29</v>
      </c>
      <c r="AD199" s="5" t="s">
        <v>452</v>
      </c>
      <c r="AE199" s="5" t="s">
        <v>453</v>
      </c>
      <c r="AF199" s="5" t="s">
        <v>454</v>
      </c>
      <c r="AG199" s="5" t="s">
        <v>455</v>
      </c>
      <c r="AH199" s="5" t="s">
        <v>456</v>
      </c>
      <c r="AI199" s="5" t="s">
        <v>445</v>
      </c>
    </row>
    <row r="200" ht="14.25" spans="1:35">
      <c r="A200" s="5">
        <v>198</v>
      </c>
      <c r="B200" s="5" t="s">
        <v>432</v>
      </c>
      <c r="C200" s="5" t="s">
        <v>433</v>
      </c>
      <c r="D200" s="5" t="s">
        <v>434</v>
      </c>
      <c r="E200" s="5" t="s">
        <v>435</v>
      </c>
      <c r="F200" s="5" t="s">
        <v>1400</v>
      </c>
      <c r="G200" s="5" t="s">
        <v>1401</v>
      </c>
      <c r="H200" s="5" t="s">
        <v>1402</v>
      </c>
      <c r="I200" s="5" t="s">
        <v>1403</v>
      </c>
      <c r="J200" s="5" t="s">
        <v>440</v>
      </c>
      <c r="K200" s="5" t="s">
        <v>441</v>
      </c>
      <c r="L200" s="5" t="s">
        <v>442</v>
      </c>
      <c r="M200" s="5" t="s">
        <v>442</v>
      </c>
      <c r="N200" s="5" t="s">
        <v>25</v>
      </c>
      <c r="O200" s="5" t="s">
        <v>442</v>
      </c>
      <c r="P200" s="5" t="s">
        <v>67</v>
      </c>
      <c r="Q200" s="5" t="s">
        <v>444</v>
      </c>
      <c r="R200" s="5" t="s">
        <v>445</v>
      </c>
      <c r="S200" s="5" t="s">
        <v>445</v>
      </c>
      <c r="T200" s="5" t="s">
        <v>36</v>
      </c>
      <c r="U200" s="5" t="s">
        <v>442</v>
      </c>
      <c r="V200" s="5" t="s">
        <v>461</v>
      </c>
      <c r="W200" s="5" t="s">
        <v>447</v>
      </c>
      <c r="X200" s="5" t="s">
        <v>527</v>
      </c>
      <c r="Y200" s="5" t="s">
        <v>244</v>
      </c>
      <c r="Z200" s="5" t="s">
        <v>449</v>
      </c>
      <c r="AA200" s="5" t="s">
        <v>450</v>
      </c>
      <c r="AB200" s="5" t="s">
        <v>451</v>
      </c>
      <c r="AC200" s="5" t="s">
        <v>29</v>
      </c>
      <c r="AD200" s="5" t="s">
        <v>452</v>
      </c>
      <c r="AE200" s="5" t="s">
        <v>453</v>
      </c>
      <c r="AF200" s="5" t="s">
        <v>454</v>
      </c>
      <c r="AG200" s="5" t="s">
        <v>455</v>
      </c>
      <c r="AH200" s="5" t="s">
        <v>1163</v>
      </c>
      <c r="AI200" s="5" t="s">
        <v>445</v>
      </c>
    </row>
    <row r="201" ht="14.25" spans="1:35">
      <c r="A201" s="5">
        <v>199</v>
      </c>
      <c r="B201" s="5" t="s">
        <v>432</v>
      </c>
      <c r="C201" s="5" t="s">
        <v>433</v>
      </c>
      <c r="D201" s="5" t="s">
        <v>434</v>
      </c>
      <c r="E201" s="5" t="s">
        <v>435</v>
      </c>
      <c r="F201" s="5" t="s">
        <v>1404</v>
      </c>
      <c r="G201" s="5" t="s">
        <v>1405</v>
      </c>
      <c r="H201" s="5" t="s">
        <v>1406</v>
      </c>
      <c r="I201" s="5" t="s">
        <v>1407</v>
      </c>
      <c r="J201" s="5" t="s">
        <v>440</v>
      </c>
      <c r="K201" s="5" t="s">
        <v>441</v>
      </c>
      <c r="L201" s="5" t="s">
        <v>442</v>
      </c>
      <c r="M201" s="5" t="s">
        <v>442</v>
      </c>
      <c r="N201" s="5" t="s">
        <v>25</v>
      </c>
      <c r="O201" s="5" t="s">
        <v>442</v>
      </c>
      <c r="P201" s="5" t="s">
        <v>67</v>
      </c>
      <c r="Q201" s="5" t="s">
        <v>444</v>
      </c>
      <c r="R201" s="5" t="s">
        <v>445</v>
      </c>
      <c r="S201" s="5" t="s">
        <v>445</v>
      </c>
      <c r="T201" s="5" t="s">
        <v>36</v>
      </c>
      <c r="U201" s="5" t="s">
        <v>442</v>
      </c>
      <c r="V201" s="5" t="s">
        <v>461</v>
      </c>
      <c r="W201" s="5" t="s">
        <v>447</v>
      </c>
      <c r="X201" s="5" t="s">
        <v>1025</v>
      </c>
      <c r="Y201" s="5" t="s">
        <v>244</v>
      </c>
      <c r="Z201" s="5" t="s">
        <v>449</v>
      </c>
      <c r="AA201" s="5" t="s">
        <v>450</v>
      </c>
      <c r="AB201" s="5" t="s">
        <v>451</v>
      </c>
      <c r="AC201" s="5" t="s">
        <v>29</v>
      </c>
      <c r="AD201" s="5" t="s">
        <v>452</v>
      </c>
      <c r="AE201" s="5" t="s">
        <v>453</v>
      </c>
      <c r="AF201" s="5" t="s">
        <v>454</v>
      </c>
      <c r="AG201" s="5" t="s">
        <v>455</v>
      </c>
      <c r="AH201" s="5" t="s">
        <v>1408</v>
      </c>
      <c r="AI201" s="5" t="s">
        <v>445</v>
      </c>
    </row>
    <row r="202" ht="14.25" spans="1:35">
      <c r="A202" s="5">
        <v>200</v>
      </c>
      <c r="B202" s="5" t="s">
        <v>432</v>
      </c>
      <c r="C202" s="5" t="s">
        <v>433</v>
      </c>
      <c r="D202" s="5" t="s">
        <v>434</v>
      </c>
      <c r="E202" s="5" t="s">
        <v>435</v>
      </c>
      <c r="F202" s="5" t="s">
        <v>1409</v>
      </c>
      <c r="G202" s="5" t="s">
        <v>1410</v>
      </c>
      <c r="H202" s="5" t="s">
        <v>1411</v>
      </c>
      <c r="I202" s="5" t="s">
        <v>1412</v>
      </c>
      <c r="J202" s="5" t="s">
        <v>440</v>
      </c>
      <c r="K202" s="5" t="s">
        <v>441</v>
      </c>
      <c r="L202" s="5" t="s">
        <v>442</v>
      </c>
      <c r="M202" s="5" t="s">
        <v>442</v>
      </c>
      <c r="N202" s="5" t="s">
        <v>1413</v>
      </c>
      <c r="O202" s="5" t="s">
        <v>442</v>
      </c>
      <c r="P202" s="5" t="s">
        <v>28</v>
      </c>
      <c r="Q202" s="5" t="s">
        <v>444</v>
      </c>
      <c r="R202" s="5" t="s">
        <v>445</v>
      </c>
      <c r="S202" s="5" t="s">
        <v>445</v>
      </c>
      <c r="T202" s="5" t="s">
        <v>36</v>
      </c>
      <c r="U202" s="5" t="s">
        <v>442</v>
      </c>
      <c r="V202" s="5" t="s">
        <v>461</v>
      </c>
      <c r="W202" s="5" t="s">
        <v>488</v>
      </c>
      <c r="X202" s="5" t="s">
        <v>606</v>
      </c>
      <c r="Y202" s="5" t="s">
        <v>244</v>
      </c>
      <c r="Z202" s="5" t="s">
        <v>449</v>
      </c>
      <c r="AA202" s="5" t="s">
        <v>450</v>
      </c>
      <c r="AB202" s="5" t="s">
        <v>656</v>
      </c>
      <c r="AC202" s="5" t="s">
        <v>1414</v>
      </c>
      <c r="AD202" s="5" t="s">
        <v>452</v>
      </c>
      <c r="AE202" s="5" t="s">
        <v>453</v>
      </c>
      <c r="AF202" s="5" t="s">
        <v>454</v>
      </c>
      <c r="AG202" s="5" t="s">
        <v>455</v>
      </c>
      <c r="AH202" s="5" t="s">
        <v>456</v>
      </c>
      <c r="AI202" s="5" t="s">
        <v>445</v>
      </c>
    </row>
    <row r="203" ht="14.25" spans="1:35">
      <c r="A203" s="5">
        <v>201</v>
      </c>
      <c r="B203" s="5" t="s">
        <v>432</v>
      </c>
      <c r="C203" s="5" t="s">
        <v>433</v>
      </c>
      <c r="D203" s="5" t="s">
        <v>434</v>
      </c>
      <c r="E203" s="5" t="s">
        <v>435</v>
      </c>
      <c r="F203" s="5" t="s">
        <v>1415</v>
      </c>
      <c r="G203" s="5" t="s">
        <v>1416</v>
      </c>
      <c r="H203" s="5" t="s">
        <v>1417</v>
      </c>
      <c r="I203" s="5" t="s">
        <v>1418</v>
      </c>
      <c r="J203" s="5" t="s">
        <v>440</v>
      </c>
      <c r="K203" s="5" t="s">
        <v>441</v>
      </c>
      <c r="L203" s="5" t="s">
        <v>442</v>
      </c>
      <c r="M203" s="5" t="s">
        <v>442</v>
      </c>
      <c r="N203" s="5" t="s">
        <v>1413</v>
      </c>
      <c r="O203" s="5" t="s">
        <v>442</v>
      </c>
      <c r="P203" s="5" t="s">
        <v>28</v>
      </c>
      <c r="Q203" s="5" t="s">
        <v>444</v>
      </c>
      <c r="R203" s="5" t="s">
        <v>445</v>
      </c>
      <c r="S203" s="5" t="s">
        <v>445</v>
      </c>
      <c r="T203" s="5" t="s">
        <v>45</v>
      </c>
      <c r="U203" s="5" t="s">
        <v>442</v>
      </c>
      <c r="V203" s="5" t="s">
        <v>461</v>
      </c>
      <c r="W203" s="5" t="s">
        <v>488</v>
      </c>
      <c r="X203" s="5" t="s">
        <v>1419</v>
      </c>
      <c r="Y203" s="5" t="s">
        <v>244</v>
      </c>
      <c r="Z203" s="5" t="s">
        <v>449</v>
      </c>
      <c r="AA203" s="5" t="s">
        <v>450</v>
      </c>
      <c r="AB203" s="5" t="s">
        <v>656</v>
      </c>
      <c r="AC203" s="5" t="s">
        <v>670</v>
      </c>
      <c r="AD203" s="5" t="s">
        <v>452</v>
      </c>
      <c r="AE203" s="5" t="s">
        <v>453</v>
      </c>
      <c r="AF203" s="5" t="s">
        <v>454</v>
      </c>
      <c r="AG203" s="5" t="s">
        <v>455</v>
      </c>
      <c r="AH203" s="5" t="s">
        <v>456</v>
      </c>
      <c r="AI203" s="5" t="s">
        <v>445</v>
      </c>
    </row>
    <row r="204" ht="14.25" spans="1:35">
      <c r="A204" s="5">
        <v>202</v>
      </c>
      <c r="B204" s="5" t="s">
        <v>432</v>
      </c>
      <c r="C204" s="5" t="s">
        <v>433</v>
      </c>
      <c r="D204" s="5" t="s">
        <v>434</v>
      </c>
      <c r="E204" s="5" t="s">
        <v>435</v>
      </c>
      <c r="F204" s="5" t="s">
        <v>1420</v>
      </c>
      <c r="G204" s="5" t="s">
        <v>1421</v>
      </c>
      <c r="H204" s="5" t="s">
        <v>1422</v>
      </c>
      <c r="I204" s="5" t="s">
        <v>1423</v>
      </c>
      <c r="J204" s="5" t="s">
        <v>440</v>
      </c>
      <c r="K204" s="5" t="s">
        <v>441</v>
      </c>
      <c r="L204" s="5" t="s">
        <v>442</v>
      </c>
      <c r="M204" s="5" t="s">
        <v>442</v>
      </c>
      <c r="N204" s="5" t="s">
        <v>25</v>
      </c>
      <c r="O204" s="5" t="s">
        <v>442</v>
      </c>
      <c r="P204" s="5" t="s">
        <v>28</v>
      </c>
      <c r="Q204" s="5" t="s">
        <v>444</v>
      </c>
      <c r="R204" s="5" t="s">
        <v>445</v>
      </c>
      <c r="S204" s="5" t="s">
        <v>445</v>
      </c>
      <c r="T204" s="5" t="s">
        <v>36</v>
      </c>
      <c r="U204" s="5" t="s">
        <v>442</v>
      </c>
      <c r="V204" s="5" t="s">
        <v>461</v>
      </c>
      <c r="W204" s="5" t="s">
        <v>447</v>
      </c>
      <c r="X204" s="5" t="s">
        <v>1424</v>
      </c>
      <c r="Y204" s="5" t="s">
        <v>244</v>
      </c>
      <c r="Z204" s="5" t="s">
        <v>449</v>
      </c>
      <c r="AA204" s="5" t="s">
        <v>450</v>
      </c>
      <c r="AB204" s="5" t="s">
        <v>656</v>
      </c>
      <c r="AC204" s="5" t="s">
        <v>670</v>
      </c>
      <c r="AD204" s="5" t="s">
        <v>452</v>
      </c>
      <c r="AE204" s="5" t="s">
        <v>453</v>
      </c>
      <c r="AF204" s="5" t="s">
        <v>454</v>
      </c>
      <c r="AG204" s="5" t="s">
        <v>455</v>
      </c>
      <c r="AH204" s="5" t="s">
        <v>886</v>
      </c>
      <c r="AI204" s="5" t="s">
        <v>445</v>
      </c>
    </row>
    <row r="205" ht="14.25" spans="1:35">
      <c r="A205" s="5">
        <v>203</v>
      </c>
      <c r="B205" s="5" t="s">
        <v>432</v>
      </c>
      <c r="C205" s="5" t="s">
        <v>433</v>
      </c>
      <c r="D205" s="5" t="s">
        <v>434</v>
      </c>
      <c r="E205" s="5" t="s">
        <v>435</v>
      </c>
      <c r="F205" s="5" t="s">
        <v>1425</v>
      </c>
      <c r="G205" s="5" t="s">
        <v>1426</v>
      </c>
      <c r="H205" s="5" t="s">
        <v>1427</v>
      </c>
      <c r="I205" s="5" t="s">
        <v>1428</v>
      </c>
      <c r="J205" s="5" t="s">
        <v>440</v>
      </c>
      <c r="K205" s="5" t="s">
        <v>441</v>
      </c>
      <c r="L205" s="5" t="s">
        <v>442</v>
      </c>
      <c r="M205" s="5" t="s">
        <v>442</v>
      </c>
      <c r="N205" s="5" t="s">
        <v>25</v>
      </c>
      <c r="O205" s="5" t="s">
        <v>442</v>
      </c>
      <c r="P205" s="5" t="s">
        <v>28</v>
      </c>
      <c r="Q205" s="5" t="s">
        <v>444</v>
      </c>
      <c r="R205" s="5" t="s">
        <v>445</v>
      </c>
      <c r="S205" s="5" t="s">
        <v>445</v>
      </c>
      <c r="T205" s="5" t="s">
        <v>36</v>
      </c>
      <c r="U205" s="5" t="s">
        <v>442</v>
      </c>
      <c r="V205" s="5" t="s">
        <v>461</v>
      </c>
      <c r="W205" s="5" t="s">
        <v>447</v>
      </c>
      <c r="X205" s="5" t="s">
        <v>527</v>
      </c>
      <c r="Y205" s="5" t="s">
        <v>244</v>
      </c>
      <c r="Z205" s="5" t="s">
        <v>449</v>
      </c>
      <c r="AA205" s="5" t="s">
        <v>450</v>
      </c>
      <c r="AB205" s="5" t="s">
        <v>656</v>
      </c>
      <c r="AC205" s="5" t="s">
        <v>29</v>
      </c>
      <c r="AD205" s="5" t="s">
        <v>452</v>
      </c>
      <c r="AE205" s="5" t="s">
        <v>453</v>
      </c>
      <c r="AF205" s="5" t="s">
        <v>454</v>
      </c>
      <c r="AG205" s="5" t="s">
        <v>455</v>
      </c>
      <c r="AH205" s="5" t="s">
        <v>705</v>
      </c>
      <c r="AI205" s="5" t="s">
        <v>445</v>
      </c>
    </row>
    <row r="206" ht="14.25" spans="1:35">
      <c r="A206" s="5">
        <v>204</v>
      </c>
      <c r="B206" s="5" t="s">
        <v>432</v>
      </c>
      <c r="C206" s="5" t="s">
        <v>433</v>
      </c>
      <c r="D206" s="5" t="s">
        <v>434</v>
      </c>
      <c r="E206" s="5" t="s">
        <v>435</v>
      </c>
      <c r="F206" s="5" t="s">
        <v>1429</v>
      </c>
      <c r="G206" s="5" t="s">
        <v>1430</v>
      </c>
      <c r="H206" s="5" t="s">
        <v>1431</v>
      </c>
      <c r="I206" s="5" t="s">
        <v>1432</v>
      </c>
      <c r="J206" s="5" t="s">
        <v>440</v>
      </c>
      <c r="K206" s="5" t="s">
        <v>441</v>
      </c>
      <c r="L206" s="5" t="s">
        <v>442</v>
      </c>
      <c r="M206" s="5" t="s">
        <v>442</v>
      </c>
      <c r="N206" s="5" t="s">
        <v>25</v>
      </c>
      <c r="O206" s="5" t="s">
        <v>442</v>
      </c>
      <c r="P206" s="5" t="s">
        <v>28</v>
      </c>
      <c r="Q206" s="5" t="s">
        <v>444</v>
      </c>
      <c r="R206" s="5" t="s">
        <v>445</v>
      </c>
      <c r="S206" s="5" t="s">
        <v>445</v>
      </c>
      <c r="T206" s="5" t="s">
        <v>36</v>
      </c>
      <c r="U206" s="5" t="s">
        <v>442</v>
      </c>
      <c r="V206" s="5" t="s">
        <v>461</v>
      </c>
      <c r="W206" s="5" t="s">
        <v>447</v>
      </c>
      <c r="X206" s="5" t="s">
        <v>527</v>
      </c>
      <c r="Y206" s="5" t="s">
        <v>244</v>
      </c>
      <c r="Z206" s="5" t="s">
        <v>449</v>
      </c>
      <c r="AA206" s="5" t="s">
        <v>450</v>
      </c>
      <c r="AB206" s="5" t="s">
        <v>30</v>
      </c>
      <c r="AC206" s="5" t="s">
        <v>29</v>
      </c>
      <c r="AD206" s="5" t="s">
        <v>452</v>
      </c>
      <c r="AE206" s="5" t="s">
        <v>453</v>
      </c>
      <c r="AF206" s="5" t="s">
        <v>454</v>
      </c>
      <c r="AG206" s="5" t="s">
        <v>455</v>
      </c>
      <c r="AH206" s="5" t="s">
        <v>535</v>
      </c>
      <c r="AI206" s="5" t="s">
        <v>445</v>
      </c>
    </row>
    <row r="207" ht="14.25" spans="1:35">
      <c r="A207" s="5">
        <v>205</v>
      </c>
      <c r="B207" s="5" t="s">
        <v>432</v>
      </c>
      <c r="C207" s="5" t="s">
        <v>433</v>
      </c>
      <c r="D207" s="5" t="s">
        <v>434</v>
      </c>
      <c r="E207" s="5" t="s">
        <v>435</v>
      </c>
      <c r="F207" s="5" t="s">
        <v>60</v>
      </c>
      <c r="G207" s="5" t="s">
        <v>1433</v>
      </c>
      <c r="H207" s="5" t="s">
        <v>1434</v>
      </c>
      <c r="I207" s="5" t="s">
        <v>1435</v>
      </c>
      <c r="J207" s="5" t="s">
        <v>440</v>
      </c>
      <c r="K207" s="5" t="s">
        <v>441</v>
      </c>
      <c r="L207" s="5" t="s">
        <v>442</v>
      </c>
      <c r="M207" s="5" t="s">
        <v>442</v>
      </c>
      <c r="N207" s="5" t="s">
        <v>25</v>
      </c>
      <c r="O207" s="5" t="s">
        <v>442</v>
      </c>
      <c r="P207" s="5" t="s">
        <v>28</v>
      </c>
      <c r="Q207" s="5" t="s">
        <v>444</v>
      </c>
      <c r="R207" s="5" t="s">
        <v>445</v>
      </c>
      <c r="S207" s="5" t="s">
        <v>445</v>
      </c>
      <c r="T207" s="5" t="s">
        <v>36</v>
      </c>
      <c r="U207" s="5" t="s">
        <v>442</v>
      </c>
      <c r="V207" s="5" t="s">
        <v>461</v>
      </c>
      <c r="W207" s="5" t="s">
        <v>447</v>
      </c>
      <c r="X207" s="5" t="s">
        <v>606</v>
      </c>
      <c r="Y207" s="5" t="s">
        <v>244</v>
      </c>
      <c r="Z207" s="5" t="s">
        <v>449</v>
      </c>
      <c r="AA207" s="5" t="s">
        <v>450</v>
      </c>
      <c r="AB207" s="5" t="s">
        <v>30</v>
      </c>
      <c r="AC207" s="5" t="s">
        <v>29</v>
      </c>
      <c r="AD207" s="5" t="s">
        <v>452</v>
      </c>
      <c r="AE207" s="5" t="s">
        <v>453</v>
      </c>
      <c r="AF207" s="5" t="s">
        <v>454</v>
      </c>
      <c r="AG207" s="5" t="s">
        <v>455</v>
      </c>
      <c r="AH207" s="5" t="s">
        <v>1066</v>
      </c>
      <c r="AI207" s="5" t="s">
        <v>445</v>
      </c>
    </row>
    <row r="208" ht="14.25" spans="1:35">
      <c r="A208" s="5">
        <v>206</v>
      </c>
      <c r="B208" s="5" t="s">
        <v>432</v>
      </c>
      <c r="C208" s="5" t="s">
        <v>433</v>
      </c>
      <c r="D208" s="5" t="s">
        <v>434</v>
      </c>
      <c r="E208" s="5" t="s">
        <v>435</v>
      </c>
      <c r="F208" s="5" t="s">
        <v>1436</v>
      </c>
      <c r="G208" s="5" t="s">
        <v>1437</v>
      </c>
      <c r="H208" s="5" t="s">
        <v>1438</v>
      </c>
      <c r="I208" s="5" t="s">
        <v>1439</v>
      </c>
      <c r="J208" s="5" t="s">
        <v>440</v>
      </c>
      <c r="K208" s="5" t="s">
        <v>441</v>
      </c>
      <c r="L208" s="5" t="s">
        <v>442</v>
      </c>
      <c r="M208" s="5" t="s">
        <v>442</v>
      </c>
      <c r="N208" s="5" t="s">
        <v>25</v>
      </c>
      <c r="O208" s="5" t="s">
        <v>442</v>
      </c>
      <c r="P208" s="5" t="s">
        <v>28</v>
      </c>
      <c r="Q208" s="5" t="s">
        <v>444</v>
      </c>
      <c r="R208" s="5" t="s">
        <v>445</v>
      </c>
      <c r="S208" s="5" t="s">
        <v>445</v>
      </c>
      <c r="T208" s="5" t="s">
        <v>36</v>
      </c>
      <c r="U208" s="5" t="s">
        <v>442</v>
      </c>
      <c r="V208" s="5" t="s">
        <v>461</v>
      </c>
      <c r="W208" s="5" t="s">
        <v>447</v>
      </c>
      <c r="X208" s="5" t="s">
        <v>527</v>
      </c>
      <c r="Y208" s="5" t="s">
        <v>244</v>
      </c>
      <c r="Z208" s="5" t="s">
        <v>449</v>
      </c>
      <c r="AA208" s="5" t="s">
        <v>450</v>
      </c>
      <c r="AB208" s="5" t="s">
        <v>30</v>
      </c>
      <c r="AC208" s="5" t="s">
        <v>29</v>
      </c>
      <c r="AD208" s="5" t="s">
        <v>452</v>
      </c>
      <c r="AE208" s="5" t="s">
        <v>453</v>
      </c>
      <c r="AF208" s="5" t="s">
        <v>454</v>
      </c>
      <c r="AG208" s="5" t="s">
        <v>455</v>
      </c>
      <c r="AH208" s="5" t="s">
        <v>1440</v>
      </c>
      <c r="AI208" s="5"/>
    </row>
    <row r="209" ht="14.25" spans="1:35">
      <c r="A209" s="5">
        <v>207</v>
      </c>
      <c r="B209" s="5" t="s">
        <v>432</v>
      </c>
      <c r="C209" s="5" t="s">
        <v>433</v>
      </c>
      <c r="D209" s="5" t="s">
        <v>434</v>
      </c>
      <c r="E209" s="5" t="s">
        <v>435</v>
      </c>
      <c r="F209" s="5" t="s">
        <v>73</v>
      </c>
      <c r="G209" s="5" t="s">
        <v>1441</v>
      </c>
      <c r="H209" s="5" t="s">
        <v>1442</v>
      </c>
      <c r="I209" s="5" t="s">
        <v>1443</v>
      </c>
      <c r="J209" s="5" t="s">
        <v>440</v>
      </c>
      <c r="K209" s="5" t="s">
        <v>441</v>
      </c>
      <c r="L209" s="5" t="s">
        <v>442</v>
      </c>
      <c r="M209" s="5" t="s">
        <v>442</v>
      </c>
      <c r="N209" s="5" t="s">
        <v>1273</v>
      </c>
      <c r="O209" s="5" t="s">
        <v>442</v>
      </c>
      <c r="P209" s="5" t="s">
        <v>28</v>
      </c>
      <c r="Q209" s="5" t="s">
        <v>444</v>
      </c>
      <c r="R209" s="5" t="s">
        <v>445</v>
      </c>
      <c r="S209" s="5" t="s">
        <v>445</v>
      </c>
      <c r="T209" s="5" t="s">
        <v>45</v>
      </c>
      <c r="U209" s="5" t="s">
        <v>442</v>
      </c>
      <c r="V209" s="5" t="s">
        <v>461</v>
      </c>
      <c r="W209" s="5" t="s">
        <v>473</v>
      </c>
      <c r="X209" s="5" t="s">
        <v>527</v>
      </c>
      <c r="Y209" s="5" t="s">
        <v>244</v>
      </c>
      <c r="Z209" s="5" t="s">
        <v>449</v>
      </c>
      <c r="AA209" s="5" t="s">
        <v>450</v>
      </c>
      <c r="AB209" s="5" t="s">
        <v>30</v>
      </c>
      <c r="AC209" s="5" t="s">
        <v>29</v>
      </c>
      <c r="AD209" s="5" t="s">
        <v>452</v>
      </c>
      <c r="AE209" s="5" t="s">
        <v>453</v>
      </c>
      <c r="AF209" s="5" t="s">
        <v>454</v>
      </c>
      <c r="AG209" s="5" t="s">
        <v>455</v>
      </c>
      <c r="AH209" s="5" t="s">
        <v>1283</v>
      </c>
      <c r="AI209" s="5" t="s">
        <v>445</v>
      </c>
    </row>
    <row r="210" ht="14.25" spans="1:35">
      <c r="A210" s="5">
        <v>208</v>
      </c>
      <c r="B210" s="5" t="s">
        <v>432</v>
      </c>
      <c r="C210" s="5" t="s">
        <v>433</v>
      </c>
      <c r="D210" s="5" t="s">
        <v>434</v>
      </c>
      <c r="E210" s="5" t="s">
        <v>435</v>
      </c>
      <c r="F210" s="5" t="s">
        <v>1444</v>
      </c>
      <c r="G210" s="5" t="s">
        <v>1445</v>
      </c>
      <c r="H210" s="5" t="s">
        <v>1446</v>
      </c>
      <c r="I210" s="5" t="s">
        <v>1447</v>
      </c>
      <c r="J210" s="5" t="s">
        <v>440</v>
      </c>
      <c r="K210" s="5" t="s">
        <v>441</v>
      </c>
      <c r="L210" s="5" t="s">
        <v>442</v>
      </c>
      <c r="M210" s="5" t="s">
        <v>442</v>
      </c>
      <c r="N210" s="5" t="s">
        <v>208</v>
      </c>
      <c r="O210" s="5" t="s">
        <v>442</v>
      </c>
      <c r="P210" s="5" t="s">
        <v>28</v>
      </c>
      <c r="Q210" s="5" t="s">
        <v>444</v>
      </c>
      <c r="R210" s="5" t="s">
        <v>445</v>
      </c>
      <c r="S210" s="5" t="s">
        <v>445</v>
      </c>
      <c r="T210" s="5" t="s">
        <v>36</v>
      </c>
      <c r="U210" s="5" t="s">
        <v>442</v>
      </c>
      <c r="V210" s="5" t="s">
        <v>461</v>
      </c>
      <c r="W210" s="5" t="s">
        <v>447</v>
      </c>
      <c r="X210" s="5" t="s">
        <v>586</v>
      </c>
      <c r="Y210" s="5" t="s">
        <v>244</v>
      </c>
      <c r="Z210" s="5" t="s">
        <v>449</v>
      </c>
      <c r="AA210" s="5" t="s">
        <v>450</v>
      </c>
      <c r="AB210" s="5" t="s">
        <v>656</v>
      </c>
      <c r="AC210" s="5" t="s">
        <v>670</v>
      </c>
      <c r="AD210" s="5" t="s">
        <v>452</v>
      </c>
      <c r="AE210" s="5" t="s">
        <v>453</v>
      </c>
      <c r="AF210" s="5" t="s">
        <v>454</v>
      </c>
      <c r="AG210" s="5" t="s">
        <v>455</v>
      </c>
      <c r="AH210" s="5" t="s">
        <v>705</v>
      </c>
      <c r="AI210" s="5" t="s">
        <v>445</v>
      </c>
    </row>
    <row r="211" ht="14.25" spans="1:35">
      <c r="A211" s="5">
        <v>209</v>
      </c>
      <c r="B211" s="5" t="s">
        <v>432</v>
      </c>
      <c r="C211" s="5" t="s">
        <v>433</v>
      </c>
      <c r="D211" s="5" t="s">
        <v>434</v>
      </c>
      <c r="E211" s="5" t="s">
        <v>435</v>
      </c>
      <c r="F211" s="5" t="s">
        <v>1448</v>
      </c>
      <c r="G211" s="5" t="s">
        <v>1449</v>
      </c>
      <c r="H211" s="5" t="s">
        <v>1450</v>
      </c>
      <c r="I211" s="5" t="s">
        <v>1451</v>
      </c>
      <c r="J211" s="5" t="s">
        <v>440</v>
      </c>
      <c r="K211" s="5" t="s">
        <v>441</v>
      </c>
      <c r="L211" s="5" t="s">
        <v>442</v>
      </c>
      <c r="M211" s="5" t="s">
        <v>442</v>
      </c>
      <c r="N211" s="5" t="s">
        <v>208</v>
      </c>
      <c r="O211" s="5" t="s">
        <v>442</v>
      </c>
      <c r="P211" s="5" t="s">
        <v>28</v>
      </c>
      <c r="Q211" s="5" t="s">
        <v>444</v>
      </c>
      <c r="R211" s="5" t="s">
        <v>445</v>
      </c>
      <c r="S211" s="5" t="s">
        <v>445</v>
      </c>
      <c r="T211" s="5" t="s">
        <v>36</v>
      </c>
      <c r="U211" s="5" t="s">
        <v>442</v>
      </c>
      <c r="V211" s="5" t="s">
        <v>461</v>
      </c>
      <c r="W211" s="5" t="s">
        <v>447</v>
      </c>
      <c r="X211" s="5" t="s">
        <v>527</v>
      </c>
      <c r="Y211" s="5" t="s">
        <v>244</v>
      </c>
      <c r="Z211" s="5" t="s">
        <v>449</v>
      </c>
      <c r="AA211" s="5" t="s">
        <v>450</v>
      </c>
      <c r="AB211" s="5" t="s">
        <v>451</v>
      </c>
      <c r="AC211" s="5" t="s">
        <v>29</v>
      </c>
      <c r="AD211" s="5" t="s">
        <v>452</v>
      </c>
      <c r="AE211" s="5" t="s">
        <v>453</v>
      </c>
      <c r="AF211" s="5" t="s">
        <v>454</v>
      </c>
      <c r="AG211" s="5" t="s">
        <v>455</v>
      </c>
      <c r="AH211" s="5" t="s">
        <v>665</v>
      </c>
      <c r="AI211" s="5" t="s">
        <v>445</v>
      </c>
    </row>
    <row r="212" ht="14.25" spans="1:35">
      <c r="A212" s="5">
        <v>210</v>
      </c>
      <c r="B212" s="5" t="s">
        <v>432</v>
      </c>
      <c r="C212" s="5" t="s">
        <v>433</v>
      </c>
      <c r="D212" s="5" t="s">
        <v>434</v>
      </c>
      <c r="E212" s="5" t="s">
        <v>435</v>
      </c>
      <c r="F212" s="5" t="s">
        <v>199</v>
      </c>
      <c r="G212" s="5" t="s">
        <v>1452</v>
      </c>
      <c r="H212" s="5" t="s">
        <v>1453</v>
      </c>
      <c r="I212" s="5" t="s">
        <v>1454</v>
      </c>
      <c r="J212" s="5" t="s">
        <v>440</v>
      </c>
      <c r="K212" s="5" t="s">
        <v>441</v>
      </c>
      <c r="L212" s="5" t="s">
        <v>442</v>
      </c>
      <c r="M212" s="5" t="s">
        <v>442</v>
      </c>
      <c r="N212" s="5" t="s">
        <v>196</v>
      </c>
      <c r="O212" s="5" t="s">
        <v>442</v>
      </c>
      <c r="P212" s="5" t="s">
        <v>28</v>
      </c>
      <c r="Q212" s="5" t="s">
        <v>444</v>
      </c>
      <c r="R212" s="5" t="s">
        <v>445</v>
      </c>
      <c r="S212" s="5" t="s">
        <v>445</v>
      </c>
      <c r="T212" s="5" t="s">
        <v>36</v>
      </c>
      <c r="U212" s="5" t="s">
        <v>442</v>
      </c>
      <c r="V212" s="5" t="s">
        <v>461</v>
      </c>
      <c r="W212" s="5" t="s">
        <v>447</v>
      </c>
      <c r="X212" s="5" t="s">
        <v>527</v>
      </c>
      <c r="Y212" s="5" t="s">
        <v>884</v>
      </c>
      <c r="Z212" s="5" t="s">
        <v>885</v>
      </c>
      <c r="AA212" s="5" t="s">
        <v>450</v>
      </c>
      <c r="AB212" s="5" t="s">
        <v>30</v>
      </c>
      <c r="AC212" s="5" t="s">
        <v>29</v>
      </c>
      <c r="AD212" s="5" t="s">
        <v>452</v>
      </c>
      <c r="AE212" s="5" t="s">
        <v>453</v>
      </c>
      <c r="AF212" s="5" t="s">
        <v>454</v>
      </c>
      <c r="AG212" s="5" t="s">
        <v>455</v>
      </c>
      <c r="AH212" s="5" t="s">
        <v>1225</v>
      </c>
      <c r="AI212" s="5" t="s">
        <v>445</v>
      </c>
    </row>
    <row r="213" ht="14.25" spans="1:35">
      <c r="A213" s="5">
        <v>211</v>
      </c>
      <c r="B213" s="5" t="s">
        <v>432</v>
      </c>
      <c r="C213" s="5" t="s">
        <v>433</v>
      </c>
      <c r="D213" s="5" t="s">
        <v>434</v>
      </c>
      <c r="E213" s="5" t="s">
        <v>435</v>
      </c>
      <c r="F213" s="5" t="s">
        <v>1455</v>
      </c>
      <c r="G213" s="5" t="s">
        <v>1456</v>
      </c>
      <c r="H213" s="5" t="s">
        <v>1457</v>
      </c>
      <c r="I213" s="5" t="s">
        <v>1458</v>
      </c>
      <c r="J213" s="5" t="s">
        <v>440</v>
      </c>
      <c r="K213" s="5" t="s">
        <v>441</v>
      </c>
      <c r="L213" s="5" t="s">
        <v>442</v>
      </c>
      <c r="M213" s="5" t="s">
        <v>442</v>
      </c>
      <c r="N213" s="5" t="s">
        <v>208</v>
      </c>
      <c r="O213" s="5" t="s">
        <v>442</v>
      </c>
      <c r="P213" s="5" t="s">
        <v>28</v>
      </c>
      <c r="Q213" s="5" t="s">
        <v>444</v>
      </c>
      <c r="R213" s="5" t="s">
        <v>445</v>
      </c>
      <c r="S213" s="5" t="s">
        <v>445</v>
      </c>
      <c r="T213" s="5" t="s">
        <v>95</v>
      </c>
      <c r="U213" s="5" t="s">
        <v>442</v>
      </c>
      <c r="V213" s="5" t="s">
        <v>446</v>
      </c>
      <c r="W213" s="5" t="s">
        <v>473</v>
      </c>
      <c r="X213" s="5" t="s">
        <v>580</v>
      </c>
      <c r="Y213" s="5" t="s">
        <v>244</v>
      </c>
      <c r="Z213" s="5" t="s">
        <v>449</v>
      </c>
      <c r="AA213" s="5" t="s">
        <v>450</v>
      </c>
      <c r="AB213" s="5" t="s">
        <v>451</v>
      </c>
      <c r="AC213" s="5" t="s">
        <v>1414</v>
      </c>
      <c r="AD213" s="5" t="s">
        <v>452</v>
      </c>
      <c r="AE213" s="5" t="s">
        <v>453</v>
      </c>
      <c r="AF213" s="5" t="s">
        <v>454</v>
      </c>
      <c r="AG213" s="5" t="s">
        <v>455</v>
      </c>
      <c r="AH213" s="5" t="s">
        <v>1253</v>
      </c>
      <c r="AI213" s="5"/>
    </row>
    <row r="214" ht="14.25" spans="1:35">
      <c r="A214" s="5">
        <v>212</v>
      </c>
      <c r="B214" s="5" t="s">
        <v>432</v>
      </c>
      <c r="C214" s="5" t="s">
        <v>433</v>
      </c>
      <c r="D214" s="5" t="s">
        <v>434</v>
      </c>
      <c r="E214" s="5" t="s">
        <v>435</v>
      </c>
      <c r="F214" s="5" t="s">
        <v>1459</v>
      </c>
      <c r="G214" s="5" t="s">
        <v>1460</v>
      </c>
      <c r="H214" s="5" t="s">
        <v>1461</v>
      </c>
      <c r="I214" s="5" t="s">
        <v>1462</v>
      </c>
      <c r="J214" s="5" t="s">
        <v>440</v>
      </c>
      <c r="K214" s="5" t="s">
        <v>441</v>
      </c>
      <c r="L214" s="5" t="s">
        <v>442</v>
      </c>
      <c r="M214" s="5" t="s">
        <v>442</v>
      </c>
      <c r="N214" s="5" t="s">
        <v>208</v>
      </c>
      <c r="O214" s="5" t="s">
        <v>442</v>
      </c>
      <c r="P214" s="5" t="s">
        <v>67</v>
      </c>
      <c r="Q214" s="5" t="s">
        <v>1463</v>
      </c>
      <c r="R214" s="5" t="s">
        <v>445</v>
      </c>
      <c r="S214" s="5" t="s">
        <v>445</v>
      </c>
      <c r="T214" s="5" t="s">
        <v>231</v>
      </c>
      <c r="U214" s="5" t="s">
        <v>442</v>
      </c>
      <c r="V214" s="5" t="s">
        <v>461</v>
      </c>
      <c r="W214" s="5" t="s">
        <v>473</v>
      </c>
      <c r="X214" s="5" t="s">
        <v>1464</v>
      </c>
      <c r="Y214" s="5" t="s">
        <v>244</v>
      </c>
      <c r="Z214" s="5" t="s">
        <v>449</v>
      </c>
      <c r="AA214" s="5" t="s">
        <v>450</v>
      </c>
      <c r="AB214" s="5" t="s">
        <v>30</v>
      </c>
      <c r="AC214" s="5" t="s">
        <v>29</v>
      </c>
      <c r="AD214" s="5" t="s">
        <v>452</v>
      </c>
      <c r="AE214" s="5" t="s">
        <v>453</v>
      </c>
      <c r="AF214" s="5" t="s">
        <v>454</v>
      </c>
      <c r="AG214" s="5" t="s">
        <v>455</v>
      </c>
      <c r="AH214" s="5" t="s">
        <v>1465</v>
      </c>
      <c r="AI214" s="5" t="s">
        <v>445</v>
      </c>
    </row>
    <row r="215" ht="14.25" spans="1:35">
      <c r="A215" s="5">
        <v>213</v>
      </c>
      <c r="B215" s="5" t="s">
        <v>432</v>
      </c>
      <c r="C215" s="5" t="s">
        <v>433</v>
      </c>
      <c r="D215" s="5" t="s">
        <v>434</v>
      </c>
      <c r="E215" s="5" t="s">
        <v>435</v>
      </c>
      <c r="F215" s="5" t="s">
        <v>1466</v>
      </c>
      <c r="G215" s="5" t="s">
        <v>1467</v>
      </c>
      <c r="H215" s="5" t="s">
        <v>1468</v>
      </c>
      <c r="I215" s="5" t="s">
        <v>1469</v>
      </c>
      <c r="J215" s="5" t="s">
        <v>440</v>
      </c>
      <c r="K215" s="5" t="s">
        <v>441</v>
      </c>
      <c r="L215" s="5" t="s">
        <v>442</v>
      </c>
      <c r="M215" s="5" t="s">
        <v>442</v>
      </c>
      <c r="N215" s="5" t="s">
        <v>208</v>
      </c>
      <c r="O215" s="5" t="s">
        <v>442</v>
      </c>
      <c r="P215" s="5" t="s">
        <v>28</v>
      </c>
      <c r="Q215" s="5" t="s">
        <v>444</v>
      </c>
      <c r="R215" s="5" t="s">
        <v>445</v>
      </c>
      <c r="S215" s="5" t="s">
        <v>445</v>
      </c>
      <c r="T215" s="5" t="s">
        <v>36</v>
      </c>
      <c r="U215" s="5" t="s">
        <v>442</v>
      </c>
      <c r="V215" s="5" t="s">
        <v>461</v>
      </c>
      <c r="W215" s="5" t="s">
        <v>447</v>
      </c>
      <c r="X215" s="5" t="s">
        <v>527</v>
      </c>
      <c r="Y215" s="5" t="s">
        <v>244</v>
      </c>
      <c r="Z215" s="5" t="s">
        <v>449</v>
      </c>
      <c r="AA215" s="5" t="s">
        <v>450</v>
      </c>
      <c r="AB215" s="5" t="s">
        <v>451</v>
      </c>
      <c r="AC215" s="5" t="s">
        <v>29</v>
      </c>
      <c r="AD215" s="5" t="s">
        <v>452</v>
      </c>
      <c r="AE215" s="5" t="s">
        <v>453</v>
      </c>
      <c r="AF215" s="5" t="s">
        <v>454</v>
      </c>
      <c r="AG215" s="5" t="s">
        <v>455</v>
      </c>
      <c r="AH215" s="5" t="s">
        <v>772</v>
      </c>
      <c r="AI215" s="5" t="s">
        <v>445</v>
      </c>
    </row>
    <row r="216" ht="14.25" spans="1:35">
      <c r="A216" s="5">
        <v>214</v>
      </c>
      <c r="B216" s="5" t="s">
        <v>432</v>
      </c>
      <c r="C216" s="5" t="s">
        <v>433</v>
      </c>
      <c r="D216" s="5" t="s">
        <v>434</v>
      </c>
      <c r="E216" s="5" t="s">
        <v>435</v>
      </c>
      <c r="F216" s="5" t="s">
        <v>1470</v>
      </c>
      <c r="G216" s="5" t="s">
        <v>1471</v>
      </c>
      <c r="H216" s="5" t="s">
        <v>1472</v>
      </c>
      <c r="I216" s="5" t="s">
        <v>1473</v>
      </c>
      <c r="J216" s="5" t="s">
        <v>440</v>
      </c>
      <c r="K216" s="5" t="s">
        <v>441</v>
      </c>
      <c r="L216" s="5" t="s">
        <v>442</v>
      </c>
      <c r="M216" s="5" t="s">
        <v>442</v>
      </c>
      <c r="N216" s="5" t="s">
        <v>208</v>
      </c>
      <c r="O216" s="5" t="s">
        <v>442</v>
      </c>
      <c r="P216" s="5" t="s">
        <v>28</v>
      </c>
      <c r="Q216" s="5" t="s">
        <v>444</v>
      </c>
      <c r="R216" s="5" t="s">
        <v>445</v>
      </c>
      <c r="S216" s="5" t="s">
        <v>445</v>
      </c>
      <c r="T216" s="5" t="s">
        <v>36</v>
      </c>
      <c r="U216" s="5" t="s">
        <v>442</v>
      </c>
      <c r="V216" s="5" t="s">
        <v>461</v>
      </c>
      <c r="W216" s="5" t="s">
        <v>473</v>
      </c>
      <c r="X216" s="5" t="s">
        <v>527</v>
      </c>
      <c r="Y216" s="5" t="s">
        <v>244</v>
      </c>
      <c r="Z216" s="5" t="s">
        <v>449</v>
      </c>
      <c r="AA216" s="5" t="s">
        <v>450</v>
      </c>
      <c r="AB216" s="5" t="s">
        <v>30</v>
      </c>
      <c r="AC216" s="5" t="s">
        <v>29</v>
      </c>
      <c r="AD216" s="5" t="s">
        <v>452</v>
      </c>
      <c r="AE216" s="5" t="s">
        <v>453</v>
      </c>
      <c r="AF216" s="5" t="s">
        <v>454</v>
      </c>
      <c r="AG216" s="5" t="s">
        <v>455</v>
      </c>
      <c r="AH216" s="5" t="s">
        <v>1474</v>
      </c>
      <c r="AI216" s="5" t="s">
        <v>445</v>
      </c>
    </row>
    <row r="217" ht="14.25" spans="1:35">
      <c r="A217" s="5">
        <v>215</v>
      </c>
      <c r="B217" s="5" t="s">
        <v>432</v>
      </c>
      <c r="C217" s="5" t="s">
        <v>433</v>
      </c>
      <c r="D217" s="5" t="s">
        <v>434</v>
      </c>
      <c r="E217" s="5" t="s">
        <v>435</v>
      </c>
      <c r="F217" s="5" t="s">
        <v>1475</v>
      </c>
      <c r="G217" s="5" t="s">
        <v>1476</v>
      </c>
      <c r="H217" s="5" t="s">
        <v>1477</v>
      </c>
      <c r="I217" s="5" t="s">
        <v>1478</v>
      </c>
      <c r="J217" s="5" t="s">
        <v>440</v>
      </c>
      <c r="K217" s="5" t="s">
        <v>441</v>
      </c>
      <c r="L217" s="5" t="s">
        <v>442</v>
      </c>
      <c r="M217" s="5" t="s">
        <v>442</v>
      </c>
      <c r="N217" s="5" t="s">
        <v>196</v>
      </c>
      <c r="O217" s="5" t="s">
        <v>442</v>
      </c>
      <c r="P217" s="5" t="s">
        <v>28</v>
      </c>
      <c r="Q217" s="5" t="s">
        <v>444</v>
      </c>
      <c r="R217" s="5" t="s">
        <v>445</v>
      </c>
      <c r="S217" s="5" t="s">
        <v>445</v>
      </c>
      <c r="T217" s="5" t="s">
        <v>31</v>
      </c>
      <c r="U217" s="5" t="s">
        <v>442</v>
      </c>
      <c r="V217" s="5" t="s">
        <v>461</v>
      </c>
      <c r="W217" s="5" t="s">
        <v>447</v>
      </c>
      <c r="X217" s="5" t="s">
        <v>448</v>
      </c>
      <c r="Y217" s="5" t="s">
        <v>244</v>
      </c>
      <c r="Z217" s="5" t="s">
        <v>449</v>
      </c>
      <c r="AA217" s="5" t="s">
        <v>450</v>
      </c>
      <c r="AB217" s="5" t="s">
        <v>78</v>
      </c>
      <c r="AC217" s="5" t="s">
        <v>29</v>
      </c>
      <c r="AD217" s="5" t="s">
        <v>452</v>
      </c>
      <c r="AE217" s="5" t="s">
        <v>453</v>
      </c>
      <c r="AF217" s="5" t="s">
        <v>454</v>
      </c>
      <c r="AG217" s="5" t="s">
        <v>455</v>
      </c>
      <c r="AH217" s="5" t="s">
        <v>1059</v>
      </c>
      <c r="AI217" s="5" t="s">
        <v>730</v>
      </c>
    </row>
    <row r="218" ht="14.25" spans="1:35">
      <c r="A218" s="5">
        <v>216</v>
      </c>
      <c r="B218" s="5" t="s">
        <v>432</v>
      </c>
      <c r="C218" s="5" t="s">
        <v>433</v>
      </c>
      <c r="D218" s="5" t="s">
        <v>434</v>
      </c>
      <c r="E218" s="5" t="s">
        <v>435</v>
      </c>
      <c r="F218" s="5" t="s">
        <v>1479</v>
      </c>
      <c r="G218" s="5" t="s">
        <v>1480</v>
      </c>
      <c r="H218" s="5" t="s">
        <v>1481</v>
      </c>
      <c r="I218" s="5" t="s">
        <v>1482</v>
      </c>
      <c r="J218" s="5" t="s">
        <v>440</v>
      </c>
      <c r="K218" s="5" t="s">
        <v>441</v>
      </c>
      <c r="L218" s="5" t="s">
        <v>442</v>
      </c>
      <c r="M218" s="5" t="s">
        <v>442</v>
      </c>
      <c r="N218" s="5" t="s">
        <v>196</v>
      </c>
      <c r="O218" s="5" t="s">
        <v>442</v>
      </c>
      <c r="P218" s="5" t="s">
        <v>28</v>
      </c>
      <c r="Q218" s="5" t="s">
        <v>444</v>
      </c>
      <c r="R218" s="5" t="s">
        <v>445</v>
      </c>
      <c r="S218" s="5" t="s">
        <v>445</v>
      </c>
      <c r="T218" s="5" t="s">
        <v>36</v>
      </c>
      <c r="U218" s="5" t="s">
        <v>442</v>
      </c>
      <c r="V218" s="5" t="s">
        <v>461</v>
      </c>
      <c r="W218" s="5" t="s">
        <v>447</v>
      </c>
      <c r="X218" s="5" t="s">
        <v>1483</v>
      </c>
      <c r="Y218" s="5" t="s">
        <v>244</v>
      </c>
      <c r="Z218" s="5" t="s">
        <v>449</v>
      </c>
      <c r="AA218" s="5" t="s">
        <v>450</v>
      </c>
      <c r="AB218" s="5" t="s">
        <v>451</v>
      </c>
      <c r="AC218" s="5" t="s">
        <v>29</v>
      </c>
      <c r="AD218" s="5" t="s">
        <v>452</v>
      </c>
      <c r="AE218" s="5" t="s">
        <v>453</v>
      </c>
      <c r="AF218" s="5" t="s">
        <v>454</v>
      </c>
      <c r="AG218" s="5" t="s">
        <v>455</v>
      </c>
      <c r="AH218" s="5" t="s">
        <v>1484</v>
      </c>
      <c r="AI218" s="5" t="s">
        <v>445</v>
      </c>
    </row>
    <row r="219" ht="14.25" spans="1:35">
      <c r="A219" s="5">
        <v>217</v>
      </c>
      <c r="B219" s="5" t="s">
        <v>432</v>
      </c>
      <c r="C219" s="5" t="s">
        <v>433</v>
      </c>
      <c r="D219" s="5" t="s">
        <v>434</v>
      </c>
      <c r="E219" s="5" t="s">
        <v>435</v>
      </c>
      <c r="F219" s="5" t="s">
        <v>201</v>
      </c>
      <c r="G219" s="5" t="s">
        <v>1485</v>
      </c>
      <c r="H219" s="5" t="s">
        <v>1486</v>
      </c>
      <c r="I219" s="5" t="s">
        <v>1487</v>
      </c>
      <c r="J219" s="5" t="s">
        <v>440</v>
      </c>
      <c r="K219" s="5" t="s">
        <v>441</v>
      </c>
      <c r="L219" s="5" t="s">
        <v>442</v>
      </c>
      <c r="M219" s="5" t="s">
        <v>442</v>
      </c>
      <c r="N219" s="5" t="s">
        <v>196</v>
      </c>
      <c r="O219" s="5" t="s">
        <v>442</v>
      </c>
      <c r="P219" s="5" t="s">
        <v>67</v>
      </c>
      <c r="Q219" s="5" t="s">
        <v>444</v>
      </c>
      <c r="R219" s="5" t="s">
        <v>445</v>
      </c>
      <c r="S219" s="5" t="s">
        <v>445</v>
      </c>
      <c r="T219" s="5" t="s">
        <v>36</v>
      </c>
      <c r="U219" s="5" t="s">
        <v>442</v>
      </c>
      <c r="V219" s="5" t="s">
        <v>461</v>
      </c>
      <c r="W219" s="5" t="s">
        <v>447</v>
      </c>
      <c r="X219" s="5" t="s">
        <v>527</v>
      </c>
      <c r="Y219" s="5" t="s">
        <v>244</v>
      </c>
      <c r="Z219" s="5" t="s">
        <v>449</v>
      </c>
      <c r="AA219" s="5" t="s">
        <v>450</v>
      </c>
      <c r="AB219" s="5" t="s">
        <v>78</v>
      </c>
      <c r="AC219" s="5" t="s">
        <v>29</v>
      </c>
      <c r="AD219" s="5" t="s">
        <v>452</v>
      </c>
      <c r="AE219" s="5" t="s">
        <v>453</v>
      </c>
      <c r="AF219" s="5" t="s">
        <v>454</v>
      </c>
      <c r="AG219" s="5" t="s">
        <v>455</v>
      </c>
      <c r="AH219" s="5" t="s">
        <v>834</v>
      </c>
      <c r="AI219" s="5" t="s">
        <v>445</v>
      </c>
    </row>
    <row r="220" ht="14.25" spans="1:35">
      <c r="A220" s="5">
        <v>218</v>
      </c>
      <c r="B220" s="5" t="s">
        <v>432</v>
      </c>
      <c r="C220" s="5" t="s">
        <v>433</v>
      </c>
      <c r="D220" s="5" t="s">
        <v>434</v>
      </c>
      <c r="E220" s="5" t="s">
        <v>435</v>
      </c>
      <c r="F220" s="5" t="s">
        <v>204</v>
      </c>
      <c r="G220" s="5" t="s">
        <v>1488</v>
      </c>
      <c r="H220" s="5" t="s">
        <v>1489</v>
      </c>
      <c r="I220" s="5" t="s">
        <v>1490</v>
      </c>
      <c r="J220" s="5" t="s">
        <v>440</v>
      </c>
      <c r="K220" s="5" t="s">
        <v>441</v>
      </c>
      <c r="L220" s="5" t="s">
        <v>442</v>
      </c>
      <c r="M220" s="5" t="s">
        <v>442</v>
      </c>
      <c r="N220" s="5" t="s">
        <v>196</v>
      </c>
      <c r="O220" s="5" t="s">
        <v>442</v>
      </c>
      <c r="P220" s="5" t="s">
        <v>67</v>
      </c>
      <c r="Q220" s="5" t="s">
        <v>444</v>
      </c>
      <c r="R220" s="5" t="s">
        <v>445</v>
      </c>
      <c r="S220" s="5" t="s">
        <v>445</v>
      </c>
      <c r="T220" s="5" t="s">
        <v>36</v>
      </c>
      <c r="U220" s="5" t="s">
        <v>442</v>
      </c>
      <c r="V220" s="5" t="s">
        <v>461</v>
      </c>
      <c r="W220" s="5" t="s">
        <v>447</v>
      </c>
      <c r="X220" s="5" t="s">
        <v>527</v>
      </c>
      <c r="Y220" s="5" t="s">
        <v>244</v>
      </c>
      <c r="Z220" s="5" t="s">
        <v>449</v>
      </c>
      <c r="AA220" s="5" t="s">
        <v>450</v>
      </c>
      <c r="AB220" s="5" t="s">
        <v>30</v>
      </c>
      <c r="AC220" s="5" t="s">
        <v>29</v>
      </c>
      <c r="AD220" s="5" t="s">
        <v>452</v>
      </c>
      <c r="AE220" s="5" t="s">
        <v>453</v>
      </c>
      <c r="AF220" s="5" t="s">
        <v>454</v>
      </c>
      <c r="AG220" s="5" t="s">
        <v>455</v>
      </c>
      <c r="AH220" s="5" t="s">
        <v>581</v>
      </c>
      <c r="AI220" s="5" t="s">
        <v>445</v>
      </c>
    </row>
    <row r="221" ht="14.25" spans="1:35">
      <c r="A221" s="5">
        <v>219</v>
      </c>
      <c r="B221" s="5" t="s">
        <v>432</v>
      </c>
      <c r="C221" s="5" t="s">
        <v>433</v>
      </c>
      <c r="D221" s="5" t="s">
        <v>434</v>
      </c>
      <c r="E221" s="5" t="s">
        <v>435</v>
      </c>
      <c r="F221" s="5" t="s">
        <v>1491</v>
      </c>
      <c r="G221" s="5" t="s">
        <v>1492</v>
      </c>
      <c r="H221" s="5" t="s">
        <v>1493</v>
      </c>
      <c r="I221" s="5" t="s">
        <v>1494</v>
      </c>
      <c r="J221" s="5" t="s">
        <v>440</v>
      </c>
      <c r="K221" s="5" t="s">
        <v>441</v>
      </c>
      <c r="L221" s="5" t="s">
        <v>442</v>
      </c>
      <c r="M221" s="5" t="s">
        <v>442</v>
      </c>
      <c r="N221" s="5" t="s">
        <v>196</v>
      </c>
      <c r="O221" s="5" t="s">
        <v>442</v>
      </c>
      <c r="P221" s="5" t="s">
        <v>67</v>
      </c>
      <c r="Q221" s="5" t="s">
        <v>444</v>
      </c>
      <c r="R221" s="5" t="s">
        <v>445</v>
      </c>
      <c r="S221" s="5" t="s">
        <v>445</v>
      </c>
      <c r="T221" s="5" t="s">
        <v>36</v>
      </c>
      <c r="U221" s="5" t="s">
        <v>442</v>
      </c>
      <c r="V221" s="5" t="s">
        <v>446</v>
      </c>
      <c r="W221" s="5" t="s">
        <v>447</v>
      </c>
      <c r="X221" s="5" t="s">
        <v>527</v>
      </c>
      <c r="Y221" s="5" t="s">
        <v>244</v>
      </c>
      <c r="Z221" s="5" t="s">
        <v>449</v>
      </c>
      <c r="AA221" s="5" t="s">
        <v>450</v>
      </c>
      <c r="AB221" s="5" t="s">
        <v>451</v>
      </c>
      <c r="AC221" s="5" t="s">
        <v>29</v>
      </c>
      <c r="AD221" s="5" t="s">
        <v>452</v>
      </c>
      <c r="AE221" s="5" t="s">
        <v>453</v>
      </c>
      <c r="AF221" s="5" t="s">
        <v>454</v>
      </c>
      <c r="AG221" s="5" t="s">
        <v>455</v>
      </c>
      <c r="AH221" s="5" t="s">
        <v>834</v>
      </c>
      <c r="AI221" s="5" t="s">
        <v>445</v>
      </c>
    </row>
    <row r="222" ht="14.25" spans="1:35">
      <c r="A222" s="5">
        <v>220</v>
      </c>
      <c r="B222" s="5" t="s">
        <v>432</v>
      </c>
      <c r="C222" s="5" t="s">
        <v>433</v>
      </c>
      <c r="D222" s="5" t="s">
        <v>434</v>
      </c>
      <c r="E222" s="5" t="s">
        <v>435</v>
      </c>
      <c r="F222" s="5" t="s">
        <v>1495</v>
      </c>
      <c r="G222" s="5" t="s">
        <v>1496</v>
      </c>
      <c r="H222" s="5" t="s">
        <v>1497</v>
      </c>
      <c r="I222" s="5" t="s">
        <v>1498</v>
      </c>
      <c r="J222" s="5" t="s">
        <v>440</v>
      </c>
      <c r="K222" s="5" t="s">
        <v>441</v>
      </c>
      <c r="L222" s="5" t="s">
        <v>442</v>
      </c>
      <c r="M222" s="5" t="s">
        <v>442</v>
      </c>
      <c r="N222" s="5" t="s">
        <v>196</v>
      </c>
      <c r="O222" s="5" t="s">
        <v>442</v>
      </c>
      <c r="P222" s="5" t="s">
        <v>28</v>
      </c>
      <c r="Q222" s="5" t="s">
        <v>444</v>
      </c>
      <c r="R222" s="5" t="s">
        <v>445</v>
      </c>
      <c r="S222" s="5" t="s">
        <v>445</v>
      </c>
      <c r="T222" s="5" t="s">
        <v>36</v>
      </c>
      <c r="U222" s="5" t="s">
        <v>442</v>
      </c>
      <c r="V222" s="5" t="s">
        <v>446</v>
      </c>
      <c r="W222" s="5" t="s">
        <v>447</v>
      </c>
      <c r="X222" s="5" t="s">
        <v>606</v>
      </c>
      <c r="Y222" s="5" t="s">
        <v>244</v>
      </c>
      <c r="Z222" s="5" t="s">
        <v>449</v>
      </c>
      <c r="AA222" s="5" t="s">
        <v>450</v>
      </c>
      <c r="AB222" s="5" t="s">
        <v>451</v>
      </c>
      <c r="AC222" s="5" t="s">
        <v>29</v>
      </c>
      <c r="AD222" s="5" t="s">
        <v>452</v>
      </c>
      <c r="AE222" s="5" t="s">
        <v>453</v>
      </c>
      <c r="AF222" s="5" t="s">
        <v>454</v>
      </c>
      <c r="AG222" s="5" t="s">
        <v>455</v>
      </c>
      <c r="AH222" s="5" t="s">
        <v>456</v>
      </c>
      <c r="AI222" s="5" t="s">
        <v>445</v>
      </c>
    </row>
    <row r="223" ht="14.25" spans="1:35">
      <c r="A223" s="5">
        <v>221</v>
      </c>
      <c r="B223" s="5" t="s">
        <v>432</v>
      </c>
      <c r="C223" s="5" t="s">
        <v>433</v>
      </c>
      <c r="D223" s="5" t="s">
        <v>434</v>
      </c>
      <c r="E223" s="5" t="s">
        <v>435</v>
      </c>
      <c r="F223" s="5" t="s">
        <v>1499</v>
      </c>
      <c r="G223" s="5" t="s">
        <v>1500</v>
      </c>
      <c r="H223" s="5" t="s">
        <v>1501</v>
      </c>
      <c r="I223" s="5" t="s">
        <v>1502</v>
      </c>
      <c r="J223" s="5" t="s">
        <v>440</v>
      </c>
      <c r="K223" s="5" t="s">
        <v>441</v>
      </c>
      <c r="L223" s="5" t="s">
        <v>442</v>
      </c>
      <c r="M223" s="5" t="s">
        <v>442</v>
      </c>
      <c r="N223" s="5" t="s">
        <v>196</v>
      </c>
      <c r="O223" s="5" t="s">
        <v>442</v>
      </c>
      <c r="P223" s="5" t="s">
        <v>28</v>
      </c>
      <c r="Q223" s="5" t="s">
        <v>444</v>
      </c>
      <c r="R223" s="5" t="s">
        <v>445</v>
      </c>
      <c r="S223" s="5" t="s">
        <v>445</v>
      </c>
      <c r="T223" s="5" t="s">
        <v>36</v>
      </c>
      <c r="U223" s="5" t="s">
        <v>442</v>
      </c>
      <c r="V223" s="5" t="s">
        <v>461</v>
      </c>
      <c r="W223" s="5" t="s">
        <v>447</v>
      </c>
      <c r="X223" s="5" t="s">
        <v>448</v>
      </c>
      <c r="Y223" s="5" t="s">
        <v>244</v>
      </c>
      <c r="Z223" s="5" t="s">
        <v>449</v>
      </c>
      <c r="AA223" s="5" t="s">
        <v>450</v>
      </c>
      <c r="AB223" s="5" t="s">
        <v>656</v>
      </c>
      <c r="AC223" s="5" t="s">
        <v>670</v>
      </c>
      <c r="AD223" s="5" t="s">
        <v>452</v>
      </c>
      <c r="AE223" s="5" t="s">
        <v>453</v>
      </c>
      <c r="AF223" s="5" t="s">
        <v>454</v>
      </c>
      <c r="AG223" s="5" t="s">
        <v>455</v>
      </c>
      <c r="AH223" s="5" t="s">
        <v>1196</v>
      </c>
      <c r="AI223" s="5" t="s">
        <v>445</v>
      </c>
    </row>
    <row r="224" ht="14.25" spans="1:35">
      <c r="A224" s="5">
        <v>222</v>
      </c>
      <c r="B224" s="5" t="s">
        <v>432</v>
      </c>
      <c r="C224" s="5" t="s">
        <v>433</v>
      </c>
      <c r="D224" s="5" t="s">
        <v>434</v>
      </c>
      <c r="E224" s="5" t="s">
        <v>435</v>
      </c>
      <c r="F224" s="5" t="s">
        <v>1503</v>
      </c>
      <c r="G224" s="5" t="s">
        <v>1504</v>
      </c>
      <c r="H224" s="5" t="s">
        <v>1505</v>
      </c>
      <c r="I224" s="5" t="s">
        <v>1506</v>
      </c>
      <c r="J224" s="5" t="s">
        <v>440</v>
      </c>
      <c r="K224" s="5" t="s">
        <v>441</v>
      </c>
      <c r="L224" s="5" t="s">
        <v>442</v>
      </c>
      <c r="M224" s="5" t="s">
        <v>442</v>
      </c>
      <c r="N224" s="5" t="s">
        <v>161</v>
      </c>
      <c r="O224" s="5" t="s">
        <v>442</v>
      </c>
      <c r="P224" s="5" t="s">
        <v>28</v>
      </c>
      <c r="Q224" s="5" t="s">
        <v>444</v>
      </c>
      <c r="R224" s="5" t="s">
        <v>445</v>
      </c>
      <c r="S224" s="5" t="s">
        <v>445</v>
      </c>
      <c r="T224" s="5" t="s">
        <v>36</v>
      </c>
      <c r="U224" s="5" t="s">
        <v>442</v>
      </c>
      <c r="V224" s="5" t="s">
        <v>461</v>
      </c>
      <c r="W224" s="5" t="s">
        <v>447</v>
      </c>
      <c r="X224" s="5" t="s">
        <v>939</v>
      </c>
      <c r="Y224" s="5" t="s">
        <v>244</v>
      </c>
      <c r="Z224" s="5" t="s">
        <v>449</v>
      </c>
      <c r="AA224" s="5" t="s">
        <v>450</v>
      </c>
      <c r="AB224" s="5" t="s">
        <v>656</v>
      </c>
      <c r="AC224" s="5" t="s">
        <v>670</v>
      </c>
      <c r="AD224" s="5" t="s">
        <v>452</v>
      </c>
      <c r="AE224" s="5" t="s">
        <v>453</v>
      </c>
      <c r="AF224" s="5" t="s">
        <v>454</v>
      </c>
      <c r="AG224" s="5" t="s">
        <v>455</v>
      </c>
      <c r="AH224" s="5" t="s">
        <v>1196</v>
      </c>
      <c r="AI224" s="5"/>
    </row>
    <row r="225" ht="14.25" spans="1:35">
      <c r="A225" s="5">
        <v>223</v>
      </c>
      <c r="B225" s="5" t="s">
        <v>432</v>
      </c>
      <c r="C225" s="5" t="s">
        <v>433</v>
      </c>
      <c r="D225" s="5" t="s">
        <v>434</v>
      </c>
      <c r="E225" s="5" t="s">
        <v>435</v>
      </c>
      <c r="F225" s="5" t="s">
        <v>1507</v>
      </c>
      <c r="G225" s="5" t="s">
        <v>1508</v>
      </c>
      <c r="H225" s="5" t="s">
        <v>1509</v>
      </c>
      <c r="I225" s="5" t="s">
        <v>1510</v>
      </c>
      <c r="J225" s="5" t="s">
        <v>440</v>
      </c>
      <c r="K225" s="5" t="s">
        <v>441</v>
      </c>
      <c r="L225" s="5" t="s">
        <v>442</v>
      </c>
      <c r="M225" s="5" t="s">
        <v>442</v>
      </c>
      <c r="N225" s="5" t="s">
        <v>161</v>
      </c>
      <c r="O225" s="5" t="s">
        <v>442</v>
      </c>
      <c r="P225" s="5" t="s">
        <v>149</v>
      </c>
      <c r="Q225" s="5" t="s">
        <v>444</v>
      </c>
      <c r="R225" s="5" t="s">
        <v>445</v>
      </c>
      <c r="S225" s="5" t="s">
        <v>445</v>
      </c>
      <c r="T225" s="5" t="s">
        <v>31</v>
      </c>
      <c r="U225" s="5" t="s">
        <v>442</v>
      </c>
      <c r="V225" s="5" t="s">
        <v>461</v>
      </c>
      <c r="W225" s="5" t="s">
        <v>447</v>
      </c>
      <c r="X225" s="5" t="s">
        <v>1511</v>
      </c>
      <c r="Y225" s="5" t="s">
        <v>244</v>
      </c>
      <c r="Z225" s="5" t="s">
        <v>449</v>
      </c>
      <c r="AA225" s="5" t="s">
        <v>450</v>
      </c>
      <c r="AB225" s="5" t="s">
        <v>656</v>
      </c>
      <c r="AC225" s="5" t="s">
        <v>670</v>
      </c>
      <c r="AD225" s="5" t="s">
        <v>452</v>
      </c>
      <c r="AE225" s="5" t="s">
        <v>453</v>
      </c>
      <c r="AF225" s="5" t="s">
        <v>454</v>
      </c>
      <c r="AG225" s="5" t="s">
        <v>455</v>
      </c>
      <c r="AH225" s="5" t="s">
        <v>456</v>
      </c>
      <c r="AI225" s="5"/>
    </row>
    <row r="226" ht="14.25" spans="1:35">
      <c r="A226" s="5">
        <v>224</v>
      </c>
      <c r="B226" s="5" t="s">
        <v>432</v>
      </c>
      <c r="C226" s="5" t="s">
        <v>433</v>
      </c>
      <c r="D226" s="5" t="s">
        <v>434</v>
      </c>
      <c r="E226" s="5" t="s">
        <v>435</v>
      </c>
      <c r="F226" s="5" t="s">
        <v>1512</v>
      </c>
      <c r="G226" s="5" t="s">
        <v>1513</v>
      </c>
      <c r="H226" s="5" t="s">
        <v>1514</v>
      </c>
      <c r="I226" s="5" t="s">
        <v>1515</v>
      </c>
      <c r="J226" s="5" t="s">
        <v>440</v>
      </c>
      <c r="K226" s="5" t="s">
        <v>441</v>
      </c>
      <c r="L226" s="5" t="s">
        <v>442</v>
      </c>
      <c r="M226" s="5" t="s">
        <v>442</v>
      </c>
      <c r="N226" s="5" t="s">
        <v>161</v>
      </c>
      <c r="O226" s="5" t="s">
        <v>442</v>
      </c>
      <c r="P226" s="5" t="s">
        <v>67</v>
      </c>
      <c r="Q226" s="5" t="s">
        <v>444</v>
      </c>
      <c r="R226" s="5" t="s">
        <v>445</v>
      </c>
      <c r="S226" s="5" t="s">
        <v>445</v>
      </c>
      <c r="T226" s="5" t="s">
        <v>45</v>
      </c>
      <c r="U226" s="5" t="s">
        <v>442</v>
      </c>
      <c r="V226" s="5" t="s">
        <v>461</v>
      </c>
      <c r="W226" s="5" t="s">
        <v>1092</v>
      </c>
      <c r="X226" s="5" t="s">
        <v>1516</v>
      </c>
      <c r="Y226" s="5" t="s">
        <v>244</v>
      </c>
      <c r="Z226" s="5" t="s">
        <v>449</v>
      </c>
      <c r="AA226" s="5" t="s">
        <v>450</v>
      </c>
      <c r="AB226" s="5" t="s">
        <v>30</v>
      </c>
      <c r="AC226" s="5" t="s">
        <v>1035</v>
      </c>
      <c r="AD226" s="5" t="s">
        <v>452</v>
      </c>
      <c r="AE226" s="5" t="s">
        <v>453</v>
      </c>
      <c r="AF226" s="5" t="s">
        <v>454</v>
      </c>
      <c r="AG226" s="5" t="s">
        <v>455</v>
      </c>
      <c r="AH226" s="5" t="s">
        <v>1517</v>
      </c>
      <c r="AI226" s="5"/>
    </row>
    <row r="227" ht="14.25" spans="1:35">
      <c r="A227" s="5">
        <v>225</v>
      </c>
      <c r="B227" s="5" t="s">
        <v>432</v>
      </c>
      <c r="C227" s="5" t="s">
        <v>433</v>
      </c>
      <c r="D227" s="5" t="s">
        <v>434</v>
      </c>
      <c r="E227" s="5" t="s">
        <v>435</v>
      </c>
      <c r="F227" s="5" t="s">
        <v>1518</v>
      </c>
      <c r="G227" s="5" t="s">
        <v>1519</v>
      </c>
      <c r="H227" s="5" t="s">
        <v>1520</v>
      </c>
      <c r="I227" s="5" t="s">
        <v>1521</v>
      </c>
      <c r="J227" s="5" t="s">
        <v>440</v>
      </c>
      <c r="K227" s="5" t="s">
        <v>441</v>
      </c>
      <c r="L227" s="5" t="s">
        <v>442</v>
      </c>
      <c r="M227" s="5" t="s">
        <v>442</v>
      </c>
      <c r="N227" s="5" t="s">
        <v>161</v>
      </c>
      <c r="O227" s="5" t="s">
        <v>442</v>
      </c>
      <c r="P227" s="5" t="s">
        <v>94</v>
      </c>
      <c r="Q227" s="5" t="s">
        <v>444</v>
      </c>
      <c r="R227" s="5" t="s">
        <v>445</v>
      </c>
      <c r="S227" s="5" t="s">
        <v>445</v>
      </c>
      <c r="T227" s="5" t="s">
        <v>36</v>
      </c>
      <c r="U227" s="5" t="s">
        <v>442</v>
      </c>
      <c r="V227" s="5" t="s">
        <v>461</v>
      </c>
      <c r="W227" s="5" t="s">
        <v>473</v>
      </c>
      <c r="X227" s="5" t="s">
        <v>1522</v>
      </c>
      <c r="Y227" s="5" t="s">
        <v>244</v>
      </c>
      <c r="Z227" s="5" t="s">
        <v>449</v>
      </c>
      <c r="AA227" s="5" t="s">
        <v>450</v>
      </c>
      <c r="AB227" s="5" t="s">
        <v>30</v>
      </c>
      <c r="AC227" s="5" t="s">
        <v>29</v>
      </c>
      <c r="AD227" s="5" t="s">
        <v>452</v>
      </c>
      <c r="AE227" s="5" t="s">
        <v>453</v>
      </c>
      <c r="AF227" s="5" t="s">
        <v>454</v>
      </c>
      <c r="AG227" s="5" t="s">
        <v>455</v>
      </c>
      <c r="AH227" s="5" t="s">
        <v>1142</v>
      </c>
      <c r="AI227" s="5" t="s">
        <v>445</v>
      </c>
    </row>
    <row r="228" ht="14.25" spans="1:35">
      <c r="A228" s="5">
        <v>226</v>
      </c>
      <c r="B228" s="5" t="s">
        <v>432</v>
      </c>
      <c r="C228" s="5" t="s">
        <v>433</v>
      </c>
      <c r="D228" s="5" t="s">
        <v>434</v>
      </c>
      <c r="E228" s="5" t="s">
        <v>435</v>
      </c>
      <c r="F228" s="5" t="s">
        <v>1523</v>
      </c>
      <c r="G228" s="5" t="s">
        <v>1524</v>
      </c>
      <c r="H228" s="5" t="s">
        <v>1525</v>
      </c>
      <c r="I228" s="5" t="s">
        <v>1526</v>
      </c>
      <c r="J228" s="5" t="s">
        <v>440</v>
      </c>
      <c r="K228" s="5" t="s">
        <v>441</v>
      </c>
      <c r="L228" s="5" t="s">
        <v>442</v>
      </c>
      <c r="M228" s="5" t="s">
        <v>442</v>
      </c>
      <c r="N228" s="5" t="s">
        <v>161</v>
      </c>
      <c r="O228" s="5" t="s">
        <v>442</v>
      </c>
      <c r="P228" s="5" t="s">
        <v>28</v>
      </c>
      <c r="Q228" s="5" t="s">
        <v>444</v>
      </c>
      <c r="R228" s="5" t="s">
        <v>445</v>
      </c>
      <c r="S228" s="5" t="s">
        <v>445</v>
      </c>
      <c r="T228" s="5" t="s">
        <v>31</v>
      </c>
      <c r="U228" s="5" t="s">
        <v>442</v>
      </c>
      <c r="V228" s="5" t="s">
        <v>461</v>
      </c>
      <c r="W228" s="5" t="s">
        <v>488</v>
      </c>
      <c r="X228" s="5" t="s">
        <v>448</v>
      </c>
      <c r="Y228" s="5" t="s">
        <v>244</v>
      </c>
      <c r="Z228" s="5" t="s">
        <v>449</v>
      </c>
      <c r="AA228" s="5" t="s">
        <v>450</v>
      </c>
      <c r="AB228" s="5" t="s">
        <v>30</v>
      </c>
      <c r="AC228" s="5" t="s">
        <v>29</v>
      </c>
      <c r="AD228" s="5" t="s">
        <v>452</v>
      </c>
      <c r="AE228" s="5" t="s">
        <v>453</v>
      </c>
      <c r="AF228" s="5" t="s">
        <v>454</v>
      </c>
      <c r="AG228" s="5" t="s">
        <v>455</v>
      </c>
      <c r="AH228" s="5" t="s">
        <v>1011</v>
      </c>
      <c r="AI228" s="5" t="s">
        <v>445</v>
      </c>
    </row>
    <row r="229" ht="14.25" spans="1:35">
      <c r="A229" s="5">
        <v>227</v>
      </c>
      <c r="B229" s="5" t="s">
        <v>432</v>
      </c>
      <c r="C229" s="5" t="s">
        <v>433</v>
      </c>
      <c r="D229" s="5" t="s">
        <v>434</v>
      </c>
      <c r="E229" s="5" t="s">
        <v>435</v>
      </c>
      <c r="F229" s="5" t="s">
        <v>1527</v>
      </c>
      <c r="G229" s="5" t="s">
        <v>1528</v>
      </c>
      <c r="H229" s="5" t="s">
        <v>1529</v>
      </c>
      <c r="I229" s="5" t="s">
        <v>1530</v>
      </c>
      <c r="J229" s="5" t="s">
        <v>440</v>
      </c>
      <c r="K229" s="5" t="s">
        <v>441</v>
      </c>
      <c r="L229" s="5" t="s">
        <v>442</v>
      </c>
      <c r="M229" s="5" t="s">
        <v>442</v>
      </c>
      <c r="N229" s="5" t="s">
        <v>161</v>
      </c>
      <c r="O229" s="5" t="s">
        <v>442</v>
      </c>
      <c r="P229" s="5" t="s">
        <v>1105</v>
      </c>
      <c r="Q229" s="5" t="s">
        <v>444</v>
      </c>
      <c r="R229" s="5" t="s">
        <v>445</v>
      </c>
      <c r="S229" s="5" t="s">
        <v>445</v>
      </c>
      <c r="T229" s="5" t="s">
        <v>36</v>
      </c>
      <c r="U229" s="5" t="s">
        <v>442</v>
      </c>
      <c r="V229" s="5" t="s">
        <v>461</v>
      </c>
      <c r="W229" s="5" t="s">
        <v>447</v>
      </c>
      <c r="X229" s="5" t="s">
        <v>1531</v>
      </c>
      <c r="Y229" s="5" t="s">
        <v>244</v>
      </c>
      <c r="Z229" s="5" t="s">
        <v>449</v>
      </c>
      <c r="AA229" s="5" t="s">
        <v>450</v>
      </c>
      <c r="AB229" s="5" t="s">
        <v>656</v>
      </c>
      <c r="AC229" s="5" t="s">
        <v>670</v>
      </c>
      <c r="AD229" s="5" t="s">
        <v>452</v>
      </c>
      <c r="AE229" s="5" t="s">
        <v>453</v>
      </c>
      <c r="AF229" s="5" t="s">
        <v>454</v>
      </c>
      <c r="AG229" s="5" t="s">
        <v>455</v>
      </c>
      <c r="AH229" s="5" t="s">
        <v>1196</v>
      </c>
      <c r="AI229" s="5"/>
    </row>
    <row r="230" ht="14.25" spans="1:35">
      <c r="A230" s="5">
        <v>228</v>
      </c>
      <c r="B230" s="5" t="s">
        <v>432</v>
      </c>
      <c r="C230" s="5" t="s">
        <v>433</v>
      </c>
      <c r="D230" s="5" t="s">
        <v>434</v>
      </c>
      <c r="E230" s="5" t="s">
        <v>435</v>
      </c>
      <c r="F230" s="5" t="s">
        <v>1532</v>
      </c>
      <c r="G230" s="5" t="s">
        <v>1533</v>
      </c>
      <c r="H230" s="5" t="s">
        <v>1534</v>
      </c>
      <c r="I230" s="5" t="s">
        <v>1535</v>
      </c>
      <c r="J230" s="5" t="s">
        <v>440</v>
      </c>
      <c r="K230" s="5" t="s">
        <v>441</v>
      </c>
      <c r="L230" s="5" t="s">
        <v>442</v>
      </c>
      <c r="M230" s="5" t="s">
        <v>442</v>
      </c>
      <c r="N230" s="5" t="s">
        <v>107</v>
      </c>
      <c r="O230" s="5" t="s">
        <v>442</v>
      </c>
      <c r="P230" s="5" t="s">
        <v>28</v>
      </c>
      <c r="Q230" s="5" t="s">
        <v>444</v>
      </c>
      <c r="R230" s="5" t="s">
        <v>445</v>
      </c>
      <c r="S230" s="5" t="s">
        <v>445</v>
      </c>
      <c r="T230" s="5" t="s">
        <v>36</v>
      </c>
      <c r="U230" s="5" t="s">
        <v>442</v>
      </c>
      <c r="V230" s="5" t="s">
        <v>461</v>
      </c>
      <c r="W230" s="5" t="s">
        <v>473</v>
      </c>
      <c r="X230" s="5" t="s">
        <v>1536</v>
      </c>
      <c r="Y230" s="5" t="s">
        <v>244</v>
      </c>
      <c r="Z230" s="5" t="s">
        <v>449</v>
      </c>
      <c r="AA230" s="5" t="s">
        <v>450</v>
      </c>
      <c r="AB230" s="5" t="s">
        <v>451</v>
      </c>
      <c r="AC230" s="5" t="s">
        <v>29</v>
      </c>
      <c r="AD230" s="5" t="s">
        <v>452</v>
      </c>
      <c r="AE230" s="5" t="s">
        <v>453</v>
      </c>
      <c r="AF230" s="5" t="s">
        <v>454</v>
      </c>
      <c r="AG230" s="5" t="s">
        <v>455</v>
      </c>
      <c r="AH230" s="5" t="s">
        <v>1537</v>
      </c>
      <c r="AI230" s="5" t="s">
        <v>445</v>
      </c>
    </row>
    <row r="231" ht="14.25" spans="1:35">
      <c r="A231" s="5">
        <v>229</v>
      </c>
      <c r="B231" s="5" t="s">
        <v>432</v>
      </c>
      <c r="C231" s="5" t="s">
        <v>433</v>
      </c>
      <c r="D231" s="5" t="s">
        <v>434</v>
      </c>
      <c r="E231" s="5" t="s">
        <v>435</v>
      </c>
      <c r="F231" s="5" t="s">
        <v>1538</v>
      </c>
      <c r="G231" s="5" t="s">
        <v>1539</v>
      </c>
      <c r="H231" s="5" t="s">
        <v>1540</v>
      </c>
      <c r="I231" s="5" t="s">
        <v>1541</v>
      </c>
      <c r="J231" s="5" t="s">
        <v>440</v>
      </c>
      <c r="K231" s="5" t="s">
        <v>441</v>
      </c>
      <c r="L231" s="5" t="s">
        <v>442</v>
      </c>
      <c r="M231" s="5" t="s">
        <v>442</v>
      </c>
      <c r="N231" s="5" t="s">
        <v>443</v>
      </c>
      <c r="O231" s="5" t="s">
        <v>442</v>
      </c>
      <c r="P231" s="5" t="s">
        <v>87</v>
      </c>
      <c r="Q231" s="5" t="s">
        <v>1463</v>
      </c>
      <c r="R231" s="5" t="s">
        <v>445</v>
      </c>
      <c r="S231" s="5" t="s">
        <v>445</v>
      </c>
      <c r="T231" s="5" t="s">
        <v>36</v>
      </c>
      <c r="U231" s="5" t="s">
        <v>442</v>
      </c>
      <c r="V231" s="5" t="s">
        <v>461</v>
      </c>
      <c r="W231" s="5" t="s">
        <v>473</v>
      </c>
      <c r="X231" s="5" t="s">
        <v>527</v>
      </c>
      <c r="Y231" s="5" t="s">
        <v>244</v>
      </c>
      <c r="Z231" s="5" t="s">
        <v>449</v>
      </c>
      <c r="AA231" s="5" t="s">
        <v>450</v>
      </c>
      <c r="AB231" s="5" t="s">
        <v>451</v>
      </c>
      <c r="AC231" s="5" t="s">
        <v>29</v>
      </c>
      <c r="AD231" s="5" t="s">
        <v>452</v>
      </c>
      <c r="AE231" s="5" t="s">
        <v>453</v>
      </c>
      <c r="AF231" s="5" t="s">
        <v>454</v>
      </c>
      <c r="AG231" s="5" t="s">
        <v>455</v>
      </c>
      <c r="AH231" s="5" t="s">
        <v>592</v>
      </c>
      <c r="AI231" s="5" t="s">
        <v>445</v>
      </c>
    </row>
    <row r="232" ht="14.25" spans="1:35">
      <c r="A232" s="5">
        <v>230</v>
      </c>
      <c r="B232" s="5" t="s">
        <v>432</v>
      </c>
      <c r="C232" s="5" t="s">
        <v>433</v>
      </c>
      <c r="D232" s="5" t="s">
        <v>434</v>
      </c>
      <c r="E232" s="5" t="s">
        <v>435</v>
      </c>
      <c r="F232" s="5" t="s">
        <v>1542</v>
      </c>
      <c r="G232" s="5" t="s">
        <v>1543</v>
      </c>
      <c r="H232" s="5" t="s">
        <v>1544</v>
      </c>
      <c r="I232" s="5" t="s">
        <v>1545</v>
      </c>
      <c r="J232" s="5" t="s">
        <v>440</v>
      </c>
      <c r="K232" s="5" t="s">
        <v>441</v>
      </c>
      <c r="L232" s="5" t="s">
        <v>442</v>
      </c>
      <c r="M232" s="5" t="s">
        <v>442</v>
      </c>
      <c r="N232" s="5" t="s">
        <v>443</v>
      </c>
      <c r="O232" s="5" t="s">
        <v>442</v>
      </c>
      <c r="P232" s="5" t="s">
        <v>87</v>
      </c>
      <c r="Q232" s="5" t="s">
        <v>1463</v>
      </c>
      <c r="R232" s="5" t="s">
        <v>445</v>
      </c>
      <c r="S232" s="5" t="s">
        <v>445</v>
      </c>
      <c r="T232" s="5" t="s">
        <v>31</v>
      </c>
      <c r="U232" s="5" t="s">
        <v>442</v>
      </c>
      <c r="V232" s="5" t="s">
        <v>461</v>
      </c>
      <c r="W232" s="5" t="s">
        <v>473</v>
      </c>
      <c r="X232" s="5" t="s">
        <v>606</v>
      </c>
      <c r="Y232" s="5" t="s">
        <v>244</v>
      </c>
      <c r="Z232" s="5" t="s">
        <v>449</v>
      </c>
      <c r="AA232" s="5" t="s">
        <v>450</v>
      </c>
      <c r="AB232" s="5" t="s">
        <v>30</v>
      </c>
      <c r="AC232" s="5" t="s">
        <v>29</v>
      </c>
      <c r="AD232" s="5" t="s">
        <v>452</v>
      </c>
      <c r="AE232" s="5" t="s">
        <v>453</v>
      </c>
      <c r="AF232" s="5" t="s">
        <v>454</v>
      </c>
      <c r="AG232" s="5" t="s">
        <v>455</v>
      </c>
      <c r="AH232" s="5" t="s">
        <v>1546</v>
      </c>
      <c r="AI232" s="5" t="s">
        <v>445</v>
      </c>
    </row>
    <row r="233" ht="14.25" spans="1:35">
      <c r="A233" s="5">
        <v>231</v>
      </c>
      <c r="B233" s="5" t="s">
        <v>432</v>
      </c>
      <c r="C233" s="5" t="s">
        <v>433</v>
      </c>
      <c r="D233" s="5" t="s">
        <v>434</v>
      </c>
      <c r="E233" s="5" t="s">
        <v>435</v>
      </c>
      <c r="F233" s="5" t="s">
        <v>1547</v>
      </c>
      <c r="G233" s="5" t="s">
        <v>1548</v>
      </c>
      <c r="H233" s="5" t="s">
        <v>1549</v>
      </c>
      <c r="I233" s="5" t="s">
        <v>1550</v>
      </c>
      <c r="J233" s="5" t="s">
        <v>440</v>
      </c>
      <c r="K233" s="5" t="s">
        <v>441</v>
      </c>
      <c r="L233" s="5" t="s">
        <v>442</v>
      </c>
      <c r="M233" s="5" t="s">
        <v>442</v>
      </c>
      <c r="N233" s="5" t="s">
        <v>443</v>
      </c>
      <c r="O233" s="5" t="s">
        <v>442</v>
      </c>
      <c r="P233" s="5" t="s">
        <v>67</v>
      </c>
      <c r="Q233" s="5" t="s">
        <v>444</v>
      </c>
      <c r="R233" s="5" t="s">
        <v>445</v>
      </c>
      <c r="S233" s="5" t="s">
        <v>445</v>
      </c>
      <c r="T233" s="5" t="s">
        <v>36</v>
      </c>
      <c r="U233" s="5" t="s">
        <v>442</v>
      </c>
      <c r="V233" s="5" t="s">
        <v>446</v>
      </c>
      <c r="W233" s="5" t="s">
        <v>473</v>
      </c>
      <c r="X233" s="5" t="s">
        <v>606</v>
      </c>
      <c r="Y233" s="5" t="s">
        <v>244</v>
      </c>
      <c r="Z233" s="5" t="s">
        <v>449</v>
      </c>
      <c r="AA233" s="5" t="s">
        <v>450</v>
      </c>
      <c r="AB233" s="5" t="s">
        <v>451</v>
      </c>
      <c r="AC233" s="5" t="s">
        <v>29</v>
      </c>
      <c r="AD233" s="5" t="s">
        <v>452</v>
      </c>
      <c r="AE233" s="5" t="s">
        <v>453</v>
      </c>
      <c r="AF233" s="5" t="s">
        <v>454</v>
      </c>
      <c r="AG233" s="5" t="s">
        <v>455</v>
      </c>
      <c r="AH233" s="5" t="s">
        <v>483</v>
      </c>
      <c r="AI233" s="5" t="s">
        <v>445</v>
      </c>
    </row>
    <row r="234" ht="14.25" spans="1:35">
      <c r="A234" s="5">
        <v>232</v>
      </c>
      <c r="B234" s="5" t="s">
        <v>432</v>
      </c>
      <c r="C234" s="5" t="s">
        <v>433</v>
      </c>
      <c r="D234" s="5" t="s">
        <v>434</v>
      </c>
      <c r="E234" s="5" t="s">
        <v>435</v>
      </c>
      <c r="F234" s="5" t="s">
        <v>1551</v>
      </c>
      <c r="G234" s="5" t="s">
        <v>1552</v>
      </c>
      <c r="H234" s="5" t="s">
        <v>1553</v>
      </c>
      <c r="I234" s="5" t="s">
        <v>1554</v>
      </c>
      <c r="J234" s="5" t="s">
        <v>440</v>
      </c>
      <c r="K234" s="5" t="s">
        <v>441</v>
      </c>
      <c r="L234" s="5" t="s">
        <v>442</v>
      </c>
      <c r="M234" s="5" t="s">
        <v>442</v>
      </c>
      <c r="N234" s="5" t="s">
        <v>107</v>
      </c>
      <c r="O234" s="5" t="s">
        <v>442</v>
      </c>
      <c r="P234" s="5" t="s">
        <v>1000</v>
      </c>
      <c r="Q234" s="5" t="s">
        <v>444</v>
      </c>
      <c r="R234" s="5" t="s">
        <v>445</v>
      </c>
      <c r="S234" s="5" t="s">
        <v>445</v>
      </c>
      <c r="T234" s="5" t="s">
        <v>121</v>
      </c>
      <c r="U234" s="5" t="s">
        <v>442</v>
      </c>
      <c r="V234" s="5" t="s">
        <v>461</v>
      </c>
      <c r="W234" s="5" t="s">
        <v>473</v>
      </c>
      <c r="X234" s="5" t="s">
        <v>448</v>
      </c>
      <c r="Y234" s="5" t="s">
        <v>244</v>
      </c>
      <c r="Z234" s="5" t="s">
        <v>449</v>
      </c>
      <c r="AA234" s="5" t="s">
        <v>450</v>
      </c>
      <c r="AB234" s="5" t="s">
        <v>656</v>
      </c>
      <c r="AC234" s="5" t="s">
        <v>670</v>
      </c>
      <c r="AD234" s="5" t="s">
        <v>452</v>
      </c>
      <c r="AE234" s="5" t="s">
        <v>453</v>
      </c>
      <c r="AF234" s="5" t="s">
        <v>454</v>
      </c>
      <c r="AG234" s="5" t="s">
        <v>455</v>
      </c>
      <c r="AH234" s="5" t="s">
        <v>456</v>
      </c>
      <c r="AI234" s="5"/>
    </row>
    <row r="235" ht="14.25" spans="1:35">
      <c r="A235" s="5">
        <v>233</v>
      </c>
      <c r="B235" s="5" t="s">
        <v>432</v>
      </c>
      <c r="C235" s="5" t="s">
        <v>433</v>
      </c>
      <c r="D235" s="5" t="s">
        <v>434</v>
      </c>
      <c r="E235" s="5" t="s">
        <v>435</v>
      </c>
      <c r="F235" s="5" t="s">
        <v>1555</v>
      </c>
      <c r="G235" s="5" t="s">
        <v>1556</v>
      </c>
      <c r="H235" s="5" t="s">
        <v>1557</v>
      </c>
      <c r="I235" s="5" t="s">
        <v>1558</v>
      </c>
      <c r="J235" s="5" t="s">
        <v>440</v>
      </c>
      <c r="K235" s="5" t="s">
        <v>441</v>
      </c>
      <c r="L235" s="5" t="s">
        <v>442</v>
      </c>
      <c r="M235" s="5" t="s">
        <v>442</v>
      </c>
      <c r="N235" s="5" t="s">
        <v>1559</v>
      </c>
      <c r="O235" s="5" t="s">
        <v>442</v>
      </c>
      <c r="P235" s="5" t="s">
        <v>28</v>
      </c>
      <c r="Q235" s="5" t="s">
        <v>444</v>
      </c>
      <c r="R235" s="5" t="s">
        <v>445</v>
      </c>
      <c r="S235" s="5" t="s">
        <v>445</v>
      </c>
      <c r="T235" s="5" t="s">
        <v>231</v>
      </c>
      <c r="U235" s="5" t="s">
        <v>442</v>
      </c>
      <c r="V235" s="5" t="s">
        <v>461</v>
      </c>
      <c r="W235" s="5" t="s">
        <v>447</v>
      </c>
      <c r="X235" s="5" t="s">
        <v>586</v>
      </c>
      <c r="Y235" s="5" t="s">
        <v>244</v>
      </c>
      <c r="Z235" s="5" t="s">
        <v>449</v>
      </c>
      <c r="AA235" s="5" t="s">
        <v>450</v>
      </c>
      <c r="AB235" s="5" t="s">
        <v>656</v>
      </c>
      <c r="AC235" s="5" t="s">
        <v>670</v>
      </c>
      <c r="AD235" s="5" t="s">
        <v>452</v>
      </c>
      <c r="AE235" s="5" t="s">
        <v>453</v>
      </c>
      <c r="AF235" s="5" t="s">
        <v>454</v>
      </c>
      <c r="AG235" s="5" t="s">
        <v>455</v>
      </c>
      <c r="AH235" s="5" t="s">
        <v>456</v>
      </c>
      <c r="AI235" s="5" t="s">
        <v>445</v>
      </c>
    </row>
    <row r="236" ht="14.25" spans="1:35">
      <c r="A236" s="5">
        <v>234</v>
      </c>
      <c r="B236" s="5" t="s">
        <v>432</v>
      </c>
      <c r="C236" s="5" t="s">
        <v>433</v>
      </c>
      <c r="D236" s="5" t="s">
        <v>434</v>
      </c>
      <c r="E236" s="5" t="s">
        <v>435</v>
      </c>
      <c r="F236" s="5" t="s">
        <v>1560</v>
      </c>
      <c r="G236" s="5" t="s">
        <v>1561</v>
      </c>
      <c r="H236" s="5" t="s">
        <v>1562</v>
      </c>
      <c r="I236" s="5" t="s">
        <v>1563</v>
      </c>
      <c r="J236" s="5" t="s">
        <v>440</v>
      </c>
      <c r="K236" s="5" t="s">
        <v>441</v>
      </c>
      <c r="L236" s="5" t="s">
        <v>442</v>
      </c>
      <c r="M236" s="5" t="s">
        <v>442</v>
      </c>
      <c r="N236" s="5" t="s">
        <v>1559</v>
      </c>
      <c r="O236" s="5" t="s">
        <v>442</v>
      </c>
      <c r="P236" s="5" t="s">
        <v>28</v>
      </c>
      <c r="Q236" s="5" t="s">
        <v>444</v>
      </c>
      <c r="R236" s="5" t="s">
        <v>445</v>
      </c>
      <c r="S236" s="5" t="s">
        <v>445</v>
      </c>
      <c r="T236" s="5" t="s">
        <v>36</v>
      </c>
      <c r="U236" s="5" t="s">
        <v>442</v>
      </c>
      <c r="V236" s="5" t="s">
        <v>461</v>
      </c>
      <c r="W236" s="5" t="s">
        <v>447</v>
      </c>
      <c r="X236" s="5" t="s">
        <v>1564</v>
      </c>
      <c r="Y236" s="5" t="s">
        <v>244</v>
      </c>
      <c r="Z236" s="5" t="s">
        <v>449</v>
      </c>
      <c r="AA236" s="5" t="s">
        <v>450</v>
      </c>
      <c r="AB236" s="5" t="s">
        <v>656</v>
      </c>
      <c r="AC236" s="5" t="s">
        <v>670</v>
      </c>
      <c r="AD236" s="5" t="s">
        <v>452</v>
      </c>
      <c r="AE236" s="5" t="s">
        <v>453</v>
      </c>
      <c r="AF236" s="5" t="s">
        <v>454</v>
      </c>
      <c r="AG236" s="5" t="s">
        <v>455</v>
      </c>
      <c r="AH236" s="5" t="s">
        <v>456</v>
      </c>
      <c r="AI236" s="5"/>
    </row>
    <row r="237" ht="14.25" spans="1:35">
      <c r="A237" s="5">
        <v>235</v>
      </c>
      <c r="B237" s="5" t="s">
        <v>432</v>
      </c>
      <c r="C237" s="5" t="s">
        <v>433</v>
      </c>
      <c r="D237" s="5" t="s">
        <v>434</v>
      </c>
      <c r="E237" s="5" t="s">
        <v>435</v>
      </c>
      <c r="F237" s="5" t="s">
        <v>1565</v>
      </c>
      <c r="G237" s="5" t="s">
        <v>1566</v>
      </c>
      <c r="H237" s="5" t="s">
        <v>1567</v>
      </c>
      <c r="I237" s="5" t="s">
        <v>1568</v>
      </c>
      <c r="J237" s="5" t="s">
        <v>440</v>
      </c>
      <c r="K237" s="5" t="s">
        <v>441</v>
      </c>
      <c r="L237" s="5" t="s">
        <v>442</v>
      </c>
      <c r="M237" s="5" t="s">
        <v>442</v>
      </c>
      <c r="N237" s="5" t="s">
        <v>1559</v>
      </c>
      <c r="O237" s="5" t="s">
        <v>442</v>
      </c>
      <c r="P237" s="5" t="s">
        <v>445</v>
      </c>
      <c r="Q237" s="5" t="s">
        <v>444</v>
      </c>
      <c r="R237" s="5" t="s">
        <v>445</v>
      </c>
      <c r="S237" s="5" t="s">
        <v>445</v>
      </c>
      <c r="T237" s="5" t="s">
        <v>36</v>
      </c>
      <c r="U237" s="5" t="s">
        <v>442</v>
      </c>
      <c r="V237" s="5" t="s">
        <v>461</v>
      </c>
      <c r="W237" s="5" t="s">
        <v>447</v>
      </c>
      <c r="X237" s="5" t="s">
        <v>448</v>
      </c>
      <c r="Y237" s="5" t="s">
        <v>244</v>
      </c>
      <c r="Z237" s="5" t="s">
        <v>449</v>
      </c>
      <c r="AA237" s="5" t="s">
        <v>450</v>
      </c>
      <c r="AB237" s="5" t="s">
        <v>656</v>
      </c>
      <c r="AC237" s="5" t="s">
        <v>670</v>
      </c>
      <c r="AD237" s="5" t="s">
        <v>452</v>
      </c>
      <c r="AE237" s="5" t="s">
        <v>453</v>
      </c>
      <c r="AF237" s="5" t="s">
        <v>454</v>
      </c>
      <c r="AG237" s="5" t="s">
        <v>455</v>
      </c>
      <c r="AH237" s="5" t="s">
        <v>711</v>
      </c>
      <c r="AI237" s="5"/>
    </row>
    <row r="238" ht="14.25" spans="1:35">
      <c r="A238" s="5">
        <v>236</v>
      </c>
      <c r="B238" s="5" t="s">
        <v>432</v>
      </c>
      <c r="C238" s="5" t="s">
        <v>433</v>
      </c>
      <c r="D238" s="5" t="s">
        <v>434</v>
      </c>
      <c r="E238" s="5" t="s">
        <v>435</v>
      </c>
      <c r="F238" s="5" t="s">
        <v>1569</v>
      </c>
      <c r="G238" s="5" t="s">
        <v>1570</v>
      </c>
      <c r="H238" s="5" t="s">
        <v>1571</v>
      </c>
      <c r="I238" s="5" t="s">
        <v>1572</v>
      </c>
      <c r="J238" s="5" t="s">
        <v>440</v>
      </c>
      <c r="K238" s="5" t="s">
        <v>441</v>
      </c>
      <c r="L238" s="5" t="s">
        <v>442</v>
      </c>
      <c r="M238" s="5" t="s">
        <v>442</v>
      </c>
      <c r="N238" s="5" t="s">
        <v>1573</v>
      </c>
      <c r="O238" s="5" t="s">
        <v>442</v>
      </c>
      <c r="P238" s="5" t="s">
        <v>28</v>
      </c>
      <c r="Q238" s="5" t="s">
        <v>444</v>
      </c>
      <c r="R238" s="5" t="s">
        <v>445</v>
      </c>
      <c r="S238" s="5" t="s">
        <v>445</v>
      </c>
      <c r="T238" s="5" t="s">
        <v>231</v>
      </c>
      <c r="U238" s="5" t="s">
        <v>442</v>
      </c>
      <c r="V238" s="5" t="s">
        <v>446</v>
      </c>
      <c r="W238" s="5" t="s">
        <v>473</v>
      </c>
      <c r="X238" s="5" t="s">
        <v>586</v>
      </c>
      <c r="Y238" s="5" t="s">
        <v>244</v>
      </c>
      <c r="Z238" s="5" t="s">
        <v>449</v>
      </c>
      <c r="AA238" s="5" t="s">
        <v>450</v>
      </c>
      <c r="AB238" s="5" t="s">
        <v>451</v>
      </c>
      <c r="AC238" s="5" t="s">
        <v>29</v>
      </c>
      <c r="AD238" s="5" t="s">
        <v>452</v>
      </c>
      <c r="AE238" s="5" t="s">
        <v>453</v>
      </c>
      <c r="AF238" s="5" t="s">
        <v>454</v>
      </c>
      <c r="AG238" s="5" t="s">
        <v>455</v>
      </c>
      <c r="AH238" s="5" t="s">
        <v>456</v>
      </c>
      <c r="AI238" s="5" t="s">
        <v>445</v>
      </c>
    </row>
    <row r="239" ht="14.25" spans="1:35">
      <c r="A239" s="5">
        <v>237</v>
      </c>
      <c r="B239" s="5" t="s">
        <v>432</v>
      </c>
      <c r="C239" s="5" t="s">
        <v>433</v>
      </c>
      <c r="D239" s="5" t="s">
        <v>434</v>
      </c>
      <c r="E239" s="5" t="s">
        <v>435</v>
      </c>
      <c r="F239" s="5" t="s">
        <v>1574</v>
      </c>
      <c r="G239" s="5" t="s">
        <v>1575</v>
      </c>
      <c r="H239" s="5" t="s">
        <v>1576</v>
      </c>
      <c r="I239" s="5" t="s">
        <v>1577</v>
      </c>
      <c r="J239" s="5" t="s">
        <v>440</v>
      </c>
      <c r="K239" s="5" t="s">
        <v>441</v>
      </c>
      <c r="L239" s="5" t="s">
        <v>442</v>
      </c>
      <c r="M239" s="5" t="s">
        <v>442</v>
      </c>
      <c r="N239" s="5" t="s">
        <v>1578</v>
      </c>
      <c r="O239" s="5" t="s">
        <v>442</v>
      </c>
      <c r="P239" s="5" t="s">
        <v>28</v>
      </c>
      <c r="Q239" s="5" t="s">
        <v>444</v>
      </c>
      <c r="R239" s="5" t="s">
        <v>445</v>
      </c>
      <c r="S239" s="5" t="s">
        <v>445</v>
      </c>
      <c r="T239" s="5" t="s">
        <v>36</v>
      </c>
      <c r="U239" s="5" t="s">
        <v>442</v>
      </c>
      <c r="V239" s="5" t="s">
        <v>461</v>
      </c>
      <c r="W239" s="5" t="s">
        <v>473</v>
      </c>
      <c r="X239" s="5" t="s">
        <v>1579</v>
      </c>
      <c r="Y239" s="5" t="s">
        <v>244</v>
      </c>
      <c r="Z239" s="5" t="s">
        <v>449</v>
      </c>
      <c r="AA239" s="5" t="s">
        <v>450</v>
      </c>
      <c r="AB239" s="5" t="s">
        <v>656</v>
      </c>
      <c r="AC239" s="5" t="s">
        <v>670</v>
      </c>
      <c r="AD239" s="5" t="s">
        <v>452</v>
      </c>
      <c r="AE239" s="5" t="s">
        <v>453</v>
      </c>
      <c r="AF239" s="5" t="s">
        <v>454</v>
      </c>
      <c r="AG239" s="5" t="s">
        <v>455</v>
      </c>
      <c r="AH239" s="5" t="s">
        <v>456</v>
      </c>
      <c r="AI239" s="5"/>
    </row>
    <row r="240" ht="14.25" spans="1:35">
      <c r="A240" s="5">
        <v>238</v>
      </c>
      <c r="B240" s="5" t="s">
        <v>432</v>
      </c>
      <c r="C240" s="5" t="s">
        <v>433</v>
      </c>
      <c r="D240" s="5" t="s">
        <v>434</v>
      </c>
      <c r="E240" s="5" t="s">
        <v>435</v>
      </c>
      <c r="F240" s="5" t="s">
        <v>1580</v>
      </c>
      <c r="G240" s="5" t="s">
        <v>1581</v>
      </c>
      <c r="H240" s="5" t="s">
        <v>1582</v>
      </c>
      <c r="I240" s="5" t="s">
        <v>1583</v>
      </c>
      <c r="J240" s="5" t="s">
        <v>440</v>
      </c>
      <c r="K240" s="5" t="s">
        <v>441</v>
      </c>
      <c r="L240" s="5" t="s">
        <v>442</v>
      </c>
      <c r="M240" s="5" t="s">
        <v>442</v>
      </c>
      <c r="N240" s="5" t="s">
        <v>83</v>
      </c>
      <c r="O240" s="5" t="s">
        <v>442</v>
      </c>
      <c r="P240" s="5" t="s">
        <v>28</v>
      </c>
      <c r="Q240" s="5" t="s">
        <v>444</v>
      </c>
      <c r="R240" s="5" t="s">
        <v>445</v>
      </c>
      <c r="S240" s="5" t="s">
        <v>445</v>
      </c>
      <c r="T240" s="5" t="s">
        <v>36</v>
      </c>
      <c r="U240" s="5" t="s">
        <v>442</v>
      </c>
      <c r="V240" s="5" t="s">
        <v>461</v>
      </c>
      <c r="W240" s="5" t="s">
        <v>1141</v>
      </c>
      <c r="X240" s="5" t="s">
        <v>1584</v>
      </c>
      <c r="Y240" s="5" t="s">
        <v>244</v>
      </c>
      <c r="Z240" s="5" t="s">
        <v>449</v>
      </c>
      <c r="AA240" s="5" t="s">
        <v>450</v>
      </c>
      <c r="AB240" s="5" t="s">
        <v>30</v>
      </c>
      <c r="AC240" s="5" t="s">
        <v>29</v>
      </c>
      <c r="AD240" s="5" t="s">
        <v>452</v>
      </c>
      <c r="AE240" s="5" t="s">
        <v>453</v>
      </c>
      <c r="AF240" s="5" t="s">
        <v>454</v>
      </c>
      <c r="AG240" s="5" t="s">
        <v>455</v>
      </c>
      <c r="AH240" s="5" t="s">
        <v>1537</v>
      </c>
      <c r="AI240" s="5" t="s">
        <v>445</v>
      </c>
    </row>
    <row r="241" ht="14.25" spans="1:35">
      <c r="A241" s="5">
        <v>239</v>
      </c>
      <c r="B241" s="5" t="s">
        <v>432</v>
      </c>
      <c r="C241" s="5" t="s">
        <v>433</v>
      </c>
      <c r="D241" s="5" t="s">
        <v>434</v>
      </c>
      <c r="E241" s="5" t="s">
        <v>435</v>
      </c>
      <c r="F241" s="5" t="s">
        <v>1585</v>
      </c>
      <c r="G241" s="5" t="s">
        <v>1586</v>
      </c>
      <c r="H241" s="5" t="s">
        <v>1587</v>
      </c>
      <c r="I241" s="5" t="s">
        <v>1588</v>
      </c>
      <c r="J241" s="5" t="s">
        <v>440</v>
      </c>
      <c r="K241" s="5" t="s">
        <v>441</v>
      </c>
      <c r="L241" s="5" t="s">
        <v>442</v>
      </c>
      <c r="M241" s="5" t="s">
        <v>442</v>
      </c>
      <c r="N241" s="5" t="s">
        <v>1189</v>
      </c>
      <c r="O241" s="5" t="s">
        <v>442</v>
      </c>
      <c r="P241" s="5" t="s">
        <v>67</v>
      </c>
      <c r="Q241" s="5" t="s">
        <v>444</v>
      </c>
      <c r="R241" s="5" t="s">
        <v>445</v>
      </c>
      <c r="S241" s="5" t="s">
        <v>445</v>
      </c>
      <c r="T241" s="5" t="s">
        <v>36</v>
      </c>
      <c r="U241" s="5" t="s">
        <v>442</v>
      </c>
      <c r="V241" s="5" t="s">
        <v>446</v>
      </c>
      <c r="W241" s="5" t="s">
        <v>473</v>
      </c>
      <c r="X241" s="5" t="s">
        <v>527</v>
      </c>
      <c r="Y241" s="5" t="s">
        <v>244</v>
      </c>
      <c r="Z241" s="5" t="s">
        <v>449</v>
      </c>
      <c r="AA241" s="5" t="s">
        <v>450</v>
      </c>
      <c r="AB241" s="5" t="s">
        <v>656</v>
      </c>
      <c r="AC241" s="5" t="s">
        <v>294</v>
      </c>
      <c r="AD241" s="5" t="s">
        <v>452</v>
      </c>
      <c r="AE241" s="5" t="s">
        <v>453</v>
      </c>
      <c r="AF241" s="5" t="s">
        <v>454</v>
      </c>
      <c r="AG241" s="5" t="s">
        <v>455</v>
      </c>
      <c r="AH241" s="5" t="s">
        <v>1589</v>
      </c>
      <c r="AI241" s="5" t="s">
        <v>445</v>
      </c>
    </row>
    <row r="242" ht="14.25" spans="1:35">
      <c r="A242" s="5">
        <v>240</v>
      </c>
      <c r="B242" s="5" t="s">
        <v>432</v>
      </c>
      <c r="C242" s="5" t="s">
        <v>433</v>
      </c>
      <c r="D242" s="5" t="s">
        <v>434</v>
      </c>
      <c r="E242" s="5" t="s">
        <v>435</v>
      </c>
      <c r="F242" s="5" t="s">
        <v>1590</v>
      </c>
      <c r="G242" s="5" t="s">
        <v>1591</v>
      </c>
      <c r="H242" s="5" t="s">
        <v>1592</v>
      </c>
      <c r="I242" s="5" t="s">
        <v>1593</v>
      </c>
      <c r="J242" s="5" t="s">
        <v>440</v>
      </c>
      <c r="K242" s="5" t="s">
        <v>441</v>
      </c>
      <c r="L242" s="5" t="s">
        <v>442</v>
      </c>
      <c r="M242" s="5" t="s">
        <v>442</v>
      </c>
      <c r="N242" s="5" t="s">
        <v>1594</v>
      </c>
      <c r="O242" s="5" t="s">
        <v>442</v>
      </c>
      <c r="P242" s="5" t="s">
        <v>67</v>
      </c>
      <c r="Q242" s="5" t="s">
        <v>444</v>
      </c>
      <c r="R242" s="5" t="s">
        <v>445</v>
      </c>
      <c r="S242" s="5" t="s">
        <v>445</v>
      </c>
      <c r="T242" s="5" t="s">
        <v>36</v>
      </c>
      <c r="U242" s="5" t="s">
        <v>442</v>
      </c>
      <c r="V242" s="5" t="s">
        <v>461</v>
      </c>
      <c r="W242" s="5" t="s">
        <v>473</v>
      </c>
      <c r="X242" s="5" t="s">
        <v>1595</v>
      </c>
      <c r="Y242" s="5" t="s">
        <v>244</v>
      </c>
      <c r="Z242" s="5" t="s">
        <v>449</v>
      </c>
      <c r="AA242" s="5" t="s">
        <v>450</v>
      </c>
      <c r="AB242" s="5" t="s">
        <v>451</v>
      </c>
      <c r="AC242" s="5" t="s">
        <v>29</v>
      </c>
      <c r="AD242" s="5" t="s">
        <v>452</v>
      </c>
      <c r="AE242" s="5" t="s">
        <v>453</v>
      </c>
      <c r="AF242" s="5" t="s">
        <v>454</v>
      </c>
      <c r="AG242" s="5" t="s">
        <v>455</v>
      </c>
      <c r="AH242" s="5" t="s">
        <v>1299</v>
      </c>
      <c r="AI242" s="5" t="s">
        <v>445</v>
      </c>
    </row>
    <row r="243" ht="14.25" spans="1:35">
      <c r="A243" s="5">
        <v>241</v>
      </c>
      <c r="B243" s="5" t="s">
        <v>432</v>
      </c>
      <c r="C243" s="5" t="s">
        <v>433</v>
      </c>
      <c r="D243" s="5" t="s">
        <v>434</v>
      </c>
      <c r="E243" s="5" t="s">
        <v>435</v>
      </c>
      <c r="F243" s="5" t="s">
        <v>1596</v>
      </c>
      <c r="G243" s="5" t="s">
        <v>1597</v>
      </c>
      <c r="H243" s="5" t="s">
        <v>1598</v>
      </c>
      <c r="I243" s="5" t="s">
        <v>1599</v>
      </c>
      <c r="J243" s="5" t="s">
        <v>440</v>
      </c>
      <c r="K243" s="5" t="s">
        <v>441</v>
      </c>
      <c r="L243" s="5" t="s">
        <v>442</v>
      </c>
      <c r="M243" s="5" t="s">
        <v>442</v>
      </c>
      <c r="N243" s="5" t="s">
        <v>147</v>
      </c>
      <c r="O243" s="5" t="s">
        <v>442</v>
      </c>
      <c r="P243" s="5" t="s">
        <v>67</v>
      </c>
      <c r="Q243" s="5" t="s">
        <v>444</v>
      </c>
      <c r="R243" s="5" t="s">
        <v>445</v>
      </c>
      <c r="S243" s="5" t="s">
        <v>445</v>
      </c>
      <c r="T243" s="5" t="s">
        <v>36</v>
      </c>
      <c r="U243" s="5" t="s">
        <v>442</v>
      </c>
      <c r="V243" s="5" t="s">
        <v>461</v>
      </c>
      <c r="W243" s="5" t="s">
        <v>473</v>
      </c>
      <c r="X243" s="5" t="s">
        <v>489</v>
      </c>
      <c r="Y243" s="5" t="s">
        <v>244</v>
      </c>
      <c r="Z243" s="5" t="s">
        <v>449</v>
      </c>
      <c r="AA243" s="5" t="s">
        <v>450</v>
      </c>
      <c r="AB243" s="5" t="s">
        <v>451</v>
      </c>
      <c r="AC243" s="5" t="s">
        <v>29</v>
      </c>
      <c r="AD243" s="5" t="s">
        <v>452</v>
      </c>
      <c r="AE243" s="5" t="s">
        <v>453</v>
      </c>
      <c r="AF243" s="5" t="s">
        <v>454</v>
      </c>
      <c r="AG243" s="5" t="s">
        <v>455</v>
      </c>
      <c r="AH243" s="5" t="s">
        <v>1087</v>
      </c>
      <c r="AI243" s="5" t="s">
        <v>445</v>
      </c>
    </row>
    <row r="244" ht="14.25" spans="1:35">
      <c r="A244" s="5">
        <v>242</v>
      </c>
      <c r="B244" s="5" t="s">
        <v>432</v>
      </c>
      <c r="C244" s="5" t="s">
        <v>433</v>
      </c>
      <c r="D244" s="5" t="s">
        <v>434</v>
      </c>
      <c r="E244" s="5" t="s">
        <v>435</v>
      </c>
      <c r="F244" s="5" t="s">
        <v>1600</v>
      </c>
      <c r="G244" s="5" t="s">
        <v>1601</v>
      </c>
      <c r="H244" s="5" t="s">
        <v>1602</v>
      </c>
      <c r="I244" s="5" t="s">
        <v>1603</v>
      </c>
      <c r="J244" s="5" t="s">
        <v>440</v>
      </c>
      <c r="K244" s="5" t="s">
        <v>441</v>
      </c>
      <c r="L244" s="5" t="s">
        <v>442</v>
      </c>
      <c r="M244" s="5" t="s">
        <v>442</v>
      </c>
      <c r="N244" s="5" t="s">
        <v>107</v>
      </c>
      <c r="O244" s="5" t="s">
        <v>442</v>
      </c>
      <c r="P244" s="5" t="s">
        <v>149</v>
      </c>
      <c r="Q244" s="5" t="s">
        <v>444</v>
      </c>
      <c r="R244" s="5" t="s">
        <v>445</v>
      </c>
      <c r="S244" s="5" t="s">
        <v>445</v>
      </c>
      <c r="T244" s="5" t="s">
        <v>36</v>
      </c>
      <c r="U244" s="5" t="s">
        <v>442</v>
      </c>
      <c r="V244" s="5" t="s">
        <v>461</v>
      </c>
      <c r="W244" s="5" t="s">
        <v>473</v>
      </c>
      <c r="X244" s="5" t="s">
        <v>1604</v>
      </c>
      <c r="Y244" s="5" t="s">
        <v>244</v>
      </c>
      <c r="Z244" s="5" t="s">
        <v>449</v>
      </c>
      <c r="AA244" s="5" t="s">
        <v>450</v>
      </c>
      <c r="AB244" s="5" t="s">
        <v>656</v>
      </c>
      <c r="AC244" s="5" t="s">
        <v>294</v>
      </c>
      <c r="AD244" s="5" t="s">
        <v>452</v>
      </c>
      <c r="AE244" s="5" t="s">
        <v>453</v>
      </c>
      <c r="AF244" s="5" t="s">
        <v>454</v>
      </c>
      <c r="AG244" s="5" t="s">
        <v>455</v>
      </c>
      <c r="AH244" s="5" t="s">
        <v>1153</v>
      </c>
      <c r="AI244" s="5" t="s">
        <v>445</v>
      </c>
    </row>
    <row r="245" ht="14.25" spans="1:35">
      <c r="A245" s="5">
        <v>243</v>
      </c>
      <c r="B245" s="5" t="s">
        <v>432</v>
      </c>
      <c r="C245" s="5" t="s">
        <v>433</v>
      </c>
      <c r="D245" s="5" t="s">
        <v>434</v>
      </c>
      <c r="E245" s="5" t="s">
        <v>435</v>
      </c>
      <c r="F245" s="5" t="s">
        <v>1605</v>
      </c>
      <c r="G245" s="5" t="s">
        <v>1606</v>
      </c>
      <c r="H245" s="5" t="s">
        <v>1607</v>
      </c>
      <c r="I245" s="5" t="s">
        <v>1608</v>
      </c>
      <c r="J245" s="5" t="s">
        <v>440</v>
      </c>
      <c r="K245" s="5" t="s">
        <v>441</v>
      </c>
      <c r="L245" s="5" t="s">
        <v>442</v>
      </c>
      <c r="M245" s="5" t="s">
        <v>442</v>
      </c>
      <c r="N245" s="5" t="s">
        <v>1609</v>
      </c>
      <c r="O245" s="5" t="s">
        <v>442</v>
      </c>
      <c r="P245" s="5" t="s">
        <v>67</v>
      </c>
      <c r="Q245" s="5" t="s">
        <v>444</v>
      </c>
      <c r="R245" s="5" t="s">
        <v>445</v>
      </c>
      <c r="S245" s="5" t="s">
        <v>445</v>
      </c>
      <c r="T245" s="5" t="s">
        <v>36</v>
      </c>
      <c r="U245" s="5" t="s">
        <v>442</v>
      </c>
      <c r="V245" s="5" t="s">
        <v>461</v>
      </c>
      <c r="W245" s="5" t="s">
        <v>473</v>
      </c>
      <c r="X245" s="5" t="s">
        <v>1099</v>
      </c>
      <c r="Y245" s="5" t="s">
        <v>244</v>
      </c>
      <c r="Z245" s="5" t="s">
        <v>449</v>
      </c>
      <c r="AA245" s="5" t="s">
        <v>450</v>
      </c>
      <c r="AB245" s="5" t="s">
        <v>30</v>
      </c>
      <c r="AC245" s="5" t="s">
        <v>475</v>
      </c>
      <c r="AD245" s="5" t="s">
        <v>452</v>
      </c>
      <c r="AE245" s="5" t="s">
        <v>453</v>
      </c>
      <c r="AF245" s="5" t="s">
        <v>454</v>
      </c>
      <c r="AG245" s="5" t="s">
        <v>455</v>
      </c>
      <c r="AH245" s="5" t="s">
        <v>1610</v>
      </c>
      <c r="AI245" s="5" t="s">
        <v>445</v>
      </c>
    </row>
    <row r="246" ht="14.25" spans="1:35">
      <c r="A246" s="5">
        <v>244</v>
      </c>
      <c r="B246" s="5" t="s">
        <v>432</v>
      </c>
      <c r="C246" s="5" t="s">
        <v>433</v>
      </c>
      <c r="D246" s="5" t="s">
        <v>434</v>
      </c>
      <c r="E246" s="5" t="s">
        <v>435</v>
      </c>
      <c r="F246" s="5" t="s">
        <v>1611</v>
      </c>
      <c r="G246" s="5" t="s">
        <v>1612</v>
      </c>
      <c r="H246" s="5" t="s">
        <v>1613</v>
      </c>
      <c r="I246" s="5" t="s">
        <v>1614</v>
      </c>
      <c r="J246" s="5" t="s">
        <v>440</v>
      </c>
      <c r="K246" s="5" t="s">
        <v>441</v>
      </c>
      <c r="L246" s="5" t="s">
        <v>442</v>
      </c>
      <c r="M246" s="5" t="s">
        <v>442</v>
      </c>
      <c r="N246" s="5" t="s">
        <v>135</v>
      </c>
      <c r="O246" s="5" t="s">
        <v>442</v>
      </c>
      <c r="P246" s="5" t="s">
        <v>87</v>
      </c>
      <c r="Q246" s="5" t="s">
        <v>1463</v>
      </c>
      <c r="R246" s="5" t="s">
        <v>445</v>
      </c>
      <c r="S246" s="5" t="s">
        <v>445</v>
      </c>
      <c r="T246" s="5" t="s">
        <v>31</v>
      </c>
      <c r="U246" s="5" t="s">
        <v>442</v>
      </c>
      <c r="V246" s="5" t="s">
        <v>461</v>
      </c>
      <c r="W246" s="5" t="s">
        <v>473</v>
      </c>
      <c r="X246" s="5" t="s">
        <v>606</v>
      </c>
      <c r="Y246" s="5" t="s">
        <v>244</v>
      </c>
      <c r="Z246" s="5" t="s">
        <v>449</v>
      </c>
      <c r="AA246" s="5" t="s">
        <v>450</v>
      </c>
      <c r="AB246" s="5" t="s">
        <v>30</v>
      </c>
      <c r="AC246" s="5" t="s">
        <v>29</v>
      </c>
      <c r="AD246" s="5" t="s">
        <v>452</v>
      </c>
      <c r="AE246" s="5" t="s">
        <v>453</v>
      </c>
      <c r="AF246" s="5" t="s">
        <v>454</v>
      </c>
      <c r="AG246" s="5" t="s">
        <v>455</v>
      </c>
      <c r="AH246" s="5" t="s">
        <v>805</v>
      </c>
      <c r="AI246" s="5" t="s">
        <v>445</v>
      </c>
    </row>
    <row r="247" ht="14.25" spans="1:35">
      <c r="A247" s="5">
        <v>245</v>
      </c>
      <c r="B247" s="5" t="s">
        <v>432</v>
      </c>
      <c r="C247" s="5" t="s">
        <v>433</v>
      </c>
      <c r="D247" s="5" t="s">
        <v>434</v>
      </c>
      <c r="E247" s="5" t="s">
        <v>435</v>
      </c>
      <c r="F247" s="5" t="s">
        <v>1615</v>
      </c>
      <c r="G247" s="5" t="s">
        <v>1616</v>
      </c>
      <c r="H247" s="5" t="s">
        <v>1617</v>
      </c>
      <c r="I247" s="5" t="s">
        <v>1618</v>
      </c>
      <c r="J247" s="5" t="s">
        <v>440</v>
      </c>
      <c r="K247" s="5" t="s">
        <v>441</v>
      </c>
      <c r="L247" s="5" t="s">
        <v>442</v>
      </c>
      <c r="M247" s="5" t="s">
        <v>442</v>
      </c>
      <c r="N247" s="5" t="s">
        <v>107</v>
      </c>
      <c r="O247" s="5" t="s">
        <v>442</v>
      </c>
      <c r="P247" s="5" t="s">
        <v>28</v>
      </c>
      <c r="Q247" s="5" t="s">
        <v>444</v>
      </c>
      <c r="R247" s="5" t="s">
        <v>445</v>
      </c>
      <c r="S247" s="5" t="s">
        <v>445</v>
      </c>
      <c r="T247" s="5" t="s">
        <v>36</v>
      </c>
      <c r="U247" s="5" t="s">
        <v>442</v>
      </c>
      <c r="V247" s="5" t="s">
        <v>461</v>
      </c>
      <c r="W247" s="5" t="s">
        <v>473</v>
      </c>
      <c r="X247" s="5" t="s">
        <v>1619</v>
      </c>
      <c r="Y247" s="5" t="s">
        <v>244</v>
      </c>
      <c r="Z247" s="5" t="s">
        <v>449</v>
      </c>
      <c r="AA247" s="5" t="s">
        <v>450</v>
      </c>
      <c r="AB247" s="5" t="s">
        <v>30</v>
      </c>
      <c r="AC247" s="5" t="s">
        <v>29</v>
      </c>
      <c r="AD247" s="5" t="s">
        <v>452</v>
      </c>
      <c r="AE247" s="5" t="s">
        <v>453</v>
      </c>
      <c r="AF247" s="5" t="s">
        <v>454</v>
      </c>
      <c r="AG247" s="5" t="s">
        <v>455</v>
      </c>
      <c r="AH247" s="5" t="s">
        <v>601</v>
      </c>
      <c r="AI247" s="5" t="s">
        <v>445</v>
      </c>
    </row>
    <row r="248" ht="14.25" spans="1:35">
      <c r="A248" s="5">
        <v>246</v>
      </c>
      <c r="B248" s="5" t="s">
        <v>432</v>
      </c>
      <c r="C248" s="5" t="s">
        <v>433</v>
      </c>
      <c r="D248" s="5" t="s">
        <v>434</v>
      </c>
      <c r="E248" s="5" t="s">
        <v>435</v>
      </c>
      <c r="F248" s="5" t="s">
        <v>124</v>
      </c>
      <c r="G248" s="5" t="s">
        <v>1620</v>
      </c>
      <c r="H248" s="5" t="s">
        <v>1621</v>
      </c>
      <c r="I248" s="5" t="s">
        <v>1622</v>
      </c>
      <c r="J248" s="5" t="s">
        <v>440</v>
      </c>
      <c r="K248" s="5" t="s">
        <v>441</v>
      </c>
      <c r="L248" s="5" t="s">
        <v>442</v>
      </c>
      <c r="M248" s="5" t="s">
        <v>442</v>
      </c>
      <c r="N248" s="5" t="s">
        <v>107</v>
      </c>
      <c r="O248" s="5" t="s">
        <v>442</v>
      </c>
      <c r="P248" s="5" t="s">
        <v>125</v>
      </c>
      <c r="Q248" s="5" t="s">
        <v>1463</v>
      </c>
      <c r="R248" s="5" t="s">
        <v>445</v>
      </c>
      <c r="S248" s="5" t="s">
        <v>445</v>
      </c>
      <c r="T248" s="5" t="s">
        <v>36</v>
      </c>
      <c r="U248" s="5" t="s">
        <v>442</v>
      </c>
      <c r="V248" s="5" t="s">
        <v>461</v>
      </c>
      <c r="W248" s="5" t="s">
        <v>1623</v>
      </c>
      <c r="X248" s="5" t="s">
        <v>527</v>
      </c>
      <c r="Y248" s="5" t="s">
        <v>244</v>
      </c>
      <c r="Z248" s="5" t="s">
        <v>449</v>
      </c>
      <c r="AA248" s="5" t="s">
        <v>450</v>
      </c>
      <c r="AB248" s="5" t="s">
        <v>78</v>
      </c>
      <c r="AC248" s="5" t="s">
        <v>29</v>
      </c>
      <c r="AD248" s="5" t="s">
        <v>452</v>
      </c>
      <c r="AE248" s="5" t="s">
        <v>453</v>
      </c>
      <c r="AF248" s="5" t="s">
        <v>454</v>
      </c>
      <c r="AG248" s="5" t="s">
        <v>455</v>
      </c>
      <c r="AH248" s="5" t="s">
        <v>1153</v>
      </c>
      <c r="AI248" s="5"/>
    </row>
    <row r="249" ht="14.25" spans="1:35">
      <c r="A249" s="5">
        <v>247</v>
      </c>
      <c r="B249" s="5" t="s">
        <v>432</v>
      </c>
      <c r="C249" s="5" t="s">
        <v>433</v>
      </c>
      <c r="D249" s="5" t="s">
        <v>434</v>
      </c>
      <c r="E249" s="5" t="s">
        <v>435</v>
      </c>
      <c r="F249" s="5" t="s">
        <v>1624</v>
      </c>
      <c r="G249" s="5" t="s">
        <v>1625</v>
      </c>
      <c r="H249" s="5" t="s">
        <v>1626</v>
      </c>
      <c r="I249" s="5" t="s">
        <v>1627</v>
      </c>
      <c r="J249" s="5" t="s">
        <v>440</v>
      </c>
      <c r="K249" s="5" t="s">
        <v>441</v>
      </c>
      <c r="L249" s="5" t="s">
        <v>442</v>
      </c>
      <c r="M249" s="5" t="s">
        <v>442</v>
      </c>
      <c r="N249" s="5" t="s">
        <v>196</v>
      </c>
      <c r="O249" s="5" t="s">
        <v>442</v>
      </c>
      <c r="P249" s="5" t="s">
        <v>28</v>
      </c>
      <c r="Q249" s="5" t="s">
        <v>444</v>
      </c>
      <c r="R249" s="5" t="s">
        <v>445</v>
      </c>
      <c r="S249" s="5" t="s">
        <v>445</v>
      </c>
      <c r="T249" s="5" t="s">
        <v>36</v>
      </c>
      <c r="U249" s="5" t="s">
        <v>442</v>
      </c>
      <c r="V249" s="5" t="s">
        <v>461</v>
      </c>
      <c r="W249" s="5" t="s">
        <v>447</v>
      </c>
      <c r="X249" s="5" t="s">
        <v>527</v>
      </c>
      <c r="Y249" s="5" t="s">
        <v>244</v>
      </c>
      <c r="Z249" s="5" t="s">
        <v>449</v>
      </c>
      <c r="AA249" s="5" t="s">
        <v>450</v>
      </c>
      <c r="AB249" s="5" t="s">
        <v>30</v>
      </c>
      <c r="AC249" s="5" t="s">
        <v>29</v>
      </c>
      <c r="AD249" s="5" t="s">
        <v>452</v>
      </c>
      <c r="AE249" s="5" t="s">
        <v>453</v>
      </c>
      <c r="AF249" s="5" t="s">
        <v>454</v>
      </c>
      <c r="AG249" s="5" t="s">
        <v>455</v>
      </c>
      <c r="AH249" s="5" t="s">
        <v>1628</v>
      </c>
      <c r="AI249" s="5"/>
    </row>
    <row r="250" ht="14.25" spans="1:35">
      <c r="A250" s="5">
        <v>248</v>
      </c>
      <c r="B250" s="5" t="s">
        <v>432</v>
      </c>
      <c r="C250" s="5" t="s">
        <v>433</v>
      </c>
      <c r="D250" s="5" t="s">
        <v>434</v>
      </c>
      <c r="E250" s="5" t="s">
        <v>435</v>
      </c>
      <c r="F250" s="5" t="s">
        <v>1629</v>
      </c>
      <c r="G250" s="5" t="s">
        <v>1630</v>
      </c>
      <c r="H250" s="5" t="s">
        <v>1631</v>
      </c>
      <c r="I250" s="5" t="s">
        <v>1632</v>
      </c>
      <c r="J250" s="5" t="s">
        <v>440</v>
      </c>
      <c r="K250" s="5" t="s">
        <v>441</v>
      </c>
      <c r="L250" s="5" t="s">
        <v>442</v>
      </c>
      <c r="M250" s="5" t="s">
        <v>442</v>
      </c>
      <c r="N250" s="5" t="s">
        <v>1189</v>
      </c>
      <c r="O250" s="5" t="s">
        <v>442</v>
      </c>
      <c r="P250" s="5" t="s">
        <v>87</v>
      </c>
      <c r="Q250" s="5" t="s">
        <v>1463</v>
      </c>
      <c r="R250" s="5" t="s">
        <v>445</v>
      </c>
      <c r="S250" s="5" t="s">
        <v>445</v>
      </c>
      <c r="T250" s="5" t="s">
        <v>31</v>
      </c>
      <c r="U250" s="5" t="s">
        <v>442</v>
      </c>
      <c r="V250" s="5" t="s">
        <v>461</v>
      </c>
      <c r="W250" s="5" t="s">
        <v>473</v>
      </c>
      <c r="X250" s="5" t="s">
        <v>1633</v>
      </c>
      <c r="Y250" s="5" t="s">
        <v>244</v>
      </c>
      <c r="Z250" s="5" t="s">
        <v>449</v>
      </c>
      <c r="AA250" s="5" t="s">
        <v>450</v>
      </c>
      <c r="AB250" s="5" t="s">
        <v>30</v>
      </c>
      <c r="AC250" s="5" t="s">
        <v>29</v>
      </c>
      <c r="AD250" s="5" t="s">
        <v>452</v>
      </c>
      <c r="AE250" s="5" t="s">
        <v>453</v>
      </c>
      <c r="AF250" s="5" t="s">
        <v>454</v>
      </c>
      <c r="AG250" s="5" t="s">
        <v>455</v>
      </c>
      <c r="AH250" s="5" t="s">
        <v>1634</v>
      </c>
      <c r="AI250" s="5"/>
    </row>
    <row r="251" ht="14.25" spans="1:35">
      <c r="A251" s="5">
        <v>249</v>
      </c>
      <c r="B251" s="5" t="s">
        <v>432</v>
      </c>
      <c r="C251" s="5" t="s">
        <v>433</v>
      </c>
      <c r="D251" s="5" t="s">
        <v>434</v>
      </c>
      <c r="E251" s="5" t="s">
        <v>435</v>
      </c>
      <c r="F251" s="5" t="s">
        <v>1635</v>
      </c>
      <c r="G251" s="5" t="s">
        <v>1636</v>
      </c>
      <c r="H251" s="5" t="s">
        <v>1637</v>
      </c>
      <c r="I251" s="5" t="s">
        <v>1638</v>
      </c>
      <c r="J251" s="5" t="s">
        <v>440</v>
      </c>
      <c r="K251" s="5" t="s">
        <v>441</v>
      </c>
      <c r="L251" s="5" t="s">
        <v>442</v>
      </c>
      <c r="M251" s="5" t="s">
        <v>442</v>
      </c>
      <c r="N251" s="5" t="s">
        <v>135</v>
      </c>
      <c r="O251" s="5" t="s">
        <v>442</v>
      </c>
      <c r="P251" s="5" t="s">
        <v>87</v>
      </c>
      <c r="Q251" s="5" t="s">
        <v>1463</v>
      </c>
      <c r="R251" s="5" t="s">
        <v>445</v>
      </c>
      <c r="S251" s="5" t="s">
        <v>445</v>
      </c>
      <c r="T251" s="5" t="s">
        <v>45</v>
      </c>
      <c r="U251" s="5" t="s">
        <v>442</v>
      </c>
      <c r="V251" s="5" t="s">
        <v>461</v>
      </c>
      <c r="W251" s="5" t="s">
        <v>473</v>
      </c>
      <c r="X251" s="5" t="s">
        <v>1639</v>
      </c>
      <c r="Y251" s="5" t="s">
        <v>244</v>
      </c>
      <c r="Z251" s="5" t="s">
        <v>449</v>
      </c>
      <c r="AA251" s="5" t="s">
        <v>450</v>
      </c>
      <c r="AB251" s="5" t="s">
        <v>656</v>
      </c>
      <c r="AC251" s="5" t="s">
        <v>294</v>
      </c>
      <c r="AD251" s="5" t="s">
        <v>452</v>
      </c>
      <c r="AE251" s="5" t="s">
        <v>453</v>
      </c>
      <c r="AF251" s="5" t="s">
        <v>454</v>
      </c>
      <c r="AG251" s="5" t="s">
        <v>455</v>
      </c>
      <c r="AH251" s="5" t="s">
        <v>1216</v>
      </c>
      <c r="AI251" s="5" t="s">
        <v>445</v>
      </c>
    </row>
    <row r="252" ht="14.25" spans="1:35">
      <c r="A252" s="5">
        <v>250</v>
      </c>
      <c r="B252" s="5" t="s">
        <v>432</v>
      </c>
      <c r="C252" s="5" t="s">
        <v>433</v>
      </c>
      <c r="D252" s="5" t="s">
        <v>434</v>
      </c>
      <c r="E252" s="5" t="s">
        <v>435</v>
      </c>
      <c r="F252" s="5" t="s">
        <v>1640</v>
      </c>
      <c r="G252" s="5" t="s">
        <v>1641</v>
      </c>
      <c r="H252" s="5" t="s">
        <v>1642</v>
      </c>
      <c r="I252" s="5" t="s">
        <v>1643</v>
      </c>
      <c r="J252" s="5" t="s">
        <v>440</v>
      </c>
      <c r="K252" s="5" t="s">
        <v>441</v>
      </c>
      <c r="L252" s="5" t="s">
        <v>442</v>
      </c>
      <c r="M252" s="5" t="s">
        <v>442</v>
      </c>
      <c r="N252" s="5" t="s">
        <v>65</v>
      </c>
      <c r="O252" s="5" t="s">
        <v>442</v>
      </c>
      <c r="P252" s="5" t="s">
        <v>67</v>
      </c>
      <c r="Q252" s="5" t="s">
        <v>444</v>
      </c>
      <c r="R252" s="5" t="s">
        <v>445</v>
      </c>
      <c r="S252" s="5" t="s">
        <v>445</v>
      </c>
      <c r="T252" s="5" t="s">
        <v>36</v>
      </c>
      <c r="U252" s="5" t="s">
        <v>442</v>
      </c>
      <c r="V252" s="5" t="s">
        <v>446</v>
      </c>
      <c r="W252" s="5" t="s">
        <v>447</v>
      </c>
      <c r="X252" s="5" t="s">
        <v>756</v>
      </c>
      <c r="Y252" s="5" t="s">
        <v>244</v>
      </c>
      <c r="Z252" s="5" t="s">
        <v>449</v>
      </c>
      <c r="AA252" s="5" t="s">
        <v>450</v>
      </c>
      <c r="AB252" s="5" t="s">
        <v>451</v>
      </c>
      <c r="AC252" s="5" t="s">
        <v>1035</v>
      </c>
      <c r="AD252" s="5" t="s">
        <v>452</v>
      </c>
      <c r="AE252" s="5" t="s">
        <v>453</v>
      </c>
      <c r="AF252" s="5" t="s">
        <v>454</v>
      </c>
      <c r="AG252" s="5" t="s">
        <v>455</v>
      </c>
      <c r="AH252" s="5" t="s">
        <v>456</v>
      </c>
      <c r="AI252" s="5" t="s">
        <v>445</v>
      </c>
    </row>
    <row r="253" ht="14.25" spans="1:35">
      <c r="A253" s="5">
        <v>251</v>
      </c>
      <c r="B253" s="5" t="s">
        <v>432</v>
      </c>
      <c r="C253" s="5" t="s">
        <v>433</v>
      </c>
      <c r="D253" s="5" t="s">
        <v>434</v>
      </c>
      <c r="E253" s="5" t="s">
        <v>435</v>
      </c>
      <c r="F253" s="5" t="s">
        <v>116</v>
      </c>
      <c r="G253" s="5" t="s">
        <v>1644</v>
      </c>
      <c r="H253" s="5" t="s">
        <v>1645</v>
      </c>
      <c r="I253" s="5" t="s">
        <v>1646</v>
      </c>
      <c r="J253" s="5" t="s">
        <v>440</v>
      </c>
      <c r="K253" s="5" t="s">
        <v>441</v>
      </c>
      <c r="L253" s="5" t="s">
        <v>442</v>
      </c>
      <c r="M253" s="5" t="s">
        <v>442</v>
      </c>
      <c r="N253" s="5" t="s">
        <v>107</v>
      </c>
      <c r="O253" s="5" t="s">
        <v>442</v>
      </c>
      <c r="P253" s="5" t="s">
        <v>117</v>
      </c>
      <c r="Q253" s="5" t="s">
        <v>444</v>
      </c>
      <c r="R253" s="5" t="s">
        <v>445</v>
      </c>
      <c r="S253" s="5" t="s">
        <v>445</v>
      </c>
      <c r="T253" s="5" t="s">
        <v>36</v>
      </c>
      <c r="U253" s="5" t="s">
        <v>442</v>
      </c>
      <c r="V253" s="5" t="s">
        <v>461</v>
      </c>
      <c r="W253" s="5" t="s">
        <v>473</v>
      </c>
      <c r="X253" s="5" t="s">
        <v>448</v>
      </c>
      <c r="Y253" s="5" t="s">
        <v>244</v>
      </c>
      <c r="Z253" s="5" t="s">
        <v>449</v>
      </c>
      <c r="AA253" s="5" t="s">
        <v>450</v>
      </c>
      <c r="AB253" s="5" t="s">
        <v>30</v>
      </c>
      <c r="AC253" s="5" t="s">
        <v>29</v>
      </c>
      <c r="AD253" s="5" t="s">
        <v>452</v>
      </c>
      <c r="AE253" s="5" t="s">
        <v>453</v>
      </c>
      <c r="AF253" s="5" t="s">
        <v>454</v>
      </c>
      <c r="AG253" s="5" t="s">
        <v>455</v>
      </c>
      <c r="AH253" s="5" t="s">
        <v>1383</v>
      </c>
      <c r="AI253" s="5" t="s">
        <v>445</v>
      </c>
    </row>
    <row r="254" ht="14.25" spans="1:35">
      <c r="A254" s="5">
        <v>252</v>
      </c>
      <c r="B254" s="5" t="s">
        <v>432</v>
      </c>
      <c r="C254" s="5" t="s">
        <v>433</v>
      </c>
      <c r="D254" s="5" t="s">
        <v>434</v>
      </c>
      <c r="E254" s="5" t="s">
        <v>435</v>
      </c>
      <c r="F254" s="5" t="s">
        <v>1647</v>
      </c>
      <c r="G254" s="5" t="s">
        <v>1648</v>
      </c>
      <c r="H254" s="5" t="s">
        <v>1649</v>
      </c>
      <c r="I254" s="5" t="s">
        <v>1650</v>
      </c>
      <c r="J254" s="5" t="s">
        <v>440</v>
      </c>
      <c r="K254" s="5" t="s">
        <v>441</v>
      </c>
      <c r="L254" s="5" t="s">
        <v>442</v>
      </c>
      <c r="M254" s="5" t="s">
        <v>442</v>
      </c>
      <c r="N254" s="5" t="s">
        <v>1651</v>
      </c>
      <c r="O254" s="5" t="s">
        <v>442</v>
      </c>
      <c r="P254" s="5" t="s">
        <v>67</v>
      </c>
      <c r="Q254" s="5" t="s">
        <v>444</v>
      </c>
      <c r="R254" s="5" t="s">
        <v>445</v>
      </c>
      <c r="S254" s="5" t="s">
        <v>445</v>
      </c>
      <c r="T254" s="5" t="s">
        <v>45</v>
      </c>
      <c r="U254" s="5" t="s">
        <v>442</v>
      </c>
      <c r="V254" s="5" t="s">
        <v>461</v>
      </c>
      <c r="W254" s="5" t="s">
        <v>473</v>
      </c>
      <c r="X254" s="5" t="s">
        <v>1099</v>
      </c>
      <c r="Y254" s="5" t="s">
        <v>244</v>
      </c>
      <c r="Z254" s="5" t="s">
        <v>449</v>
      </c>
      <c r="AA254" s="5" t="s">
        <v>450</v>
      </c>
      <c r="AB254" s="5" t="s">
        <v>451</v>
      </c>
      <c r="AC254" s="5" t="s">
        <v>29</v>
      </c>
      <c r="AD254" s="5" t="s">
        <v>452</v>
      </c>
      <c r="AE254" s="5" t="s">
        <v>453</v>
      </c>
      <c r="AF254" s="5" t="s">
        <v>454</v>
      </c>
      <c r="AG254" s="5" t="s">
        <v>455</v>
      </c>
      <c r="AH254" s="5" t="s">
        <v>1652</v>
      </c>
      <c r="AI254" s="5" t="s">
        <v>445</v>
      </c>
    </row>
    <row r="255" ht="14.25" spans="1:35">
      <c r="A255" s="5">
        <v>253</v>
      </c>
      <c r="B255" s="5" t="s">
        <v>432</v>
      </c>
      <c r="C255" s="5" t="s">
        <v>433</v>
      </c>
      <c r="D255" s="5" t="s">
        <v>434</v>
      </c>
      <c r="E255" s="5" t="s">
        <v>435</v>
      </c>
      <c r="F255" s="5" t="s">
        <v>1653</v>
      </c>
      <c r="G255" s="5" t="s">
        <v>1654</v>
      </c>
      <c r="H255" s="5" t="s">
        <v>1655</v>
      </c>
      <c r="I255" s="5" t="s">
        <v>1656</v>
      </c>
      <c r="J255" s="5" t="s">
        <v>440</v>
      </c>
      <c r="K255" s="5" t="s">
        <v>441</v>
      </c>
      <c r="L255" s="5" t="s">
        <v>442</v>
      </c>
      <c r="M255" s="5" t="s">
        <v>442</v>
      </c>
      <c r="N255" s="5" t="s">
        <v>1657</v>
      </c>
      <c r="O255" s="5" t="s">
        <v>442</v>
      </c>
      <c r="P255" s="5" t="s">
        <v>67</v>
      </c>
      <c r="Q255" s="5" t="s">
        <v>444</v>
      </c>
      <c r="R255" s="5" t="s">
        <v>445</v>
      </c>
      <c r="S255" s="5" t="s">
        <v>445</v>
      </c>
      <c r="T255" s="5" t="s">
        <v>31</v>
      </c>
      <c r="U255" s="5" t="s">
        <v>442</v>
      </c>
      <c r="V255" s="5" t="s">
        <v>461</v>
      </c>
      <c r="W255" s="5" t="s">
        <v>473</v>
      </c>
      <c r="X255" s="5" t="s">
        <v>448</v>
      </c>
      <c r="Y255" s="5" t="s">
        <v>244</v>
      </c>
      <c r="Z255" s="5" t="s">
        <v>449</v>
      </c>
      <c r="AA255" s="5" t="s">
        <v>450</v>
      </c>
      <c r="AB255" s="5" t="s">
        <v>451</v>
      </c>
      <c r="AC255" s="5" t="s">
        <v>29</v>
      </c>
      <c r="AD255" s="5" t="s">
        <v>452</v>
      </c>
      <c r="AE255" s="5" t="s">
        <v>453</v>
      </c>
      <c r="AF255" s="5" t="s">
        <v>454</v>
      </c>
      <c r="AG255" s="5" t="s">
        <v>455</v>
      </c>
      <c r="AH255" s="5" t="s">
        <v>1652</v>
      </c>
      <c r="AI255" s="5" t="s">
        <v>445</v>
      </c>
    </row>
    <row r="256" ht="14.25" spans="1:35">
      <c r="A256" s="5">
        <v>254</v>
      </c>
      <c r="B256" s="5" t="s">
        <v>432</v>
      </c>
      <c r="C256" s="5" t="s">
        <v>433</v>
      </c>
      <c r="D256" s="5" t="s">
        <v>434</v>
      </c>
      <c r="E256" s="5" t="s">
        <v>435</v>
      </c>
      <c r="F256" s="5" t="s">
        <v>1658</v>
      </c>
      <c r="G256" s="5" t="s">
        <v>1659</v>
      </c>
      <c r="H256" s="5" t="s">
        <v>1660</v>
      </c>
      <c r="I256" s="5" t="s">
        <v>1661</v>
      </c>
      <c r="J256" s="5" t="s">
        <v>440</v>
      </c>
      <c r="K256" s="5" t="s">
        <v>441</v>
      </c>
      <c r="L256" s="5" t="s">
        <v>442</v>
      </c>
      <c r="M256" s="5" t="s">
        <v>442</v>
      </c>
      <c r="N256" s="5" t="s">
        <v>1662</v>
      </c>
      <c r="O256" s="5" t="s">
        <v>442</v>
      </c>
      <c r="P256" s="5" t="s">
        <v>67</v>
      </c>
      <c r="Q256" s="5" t="s">
        <v>444</v>
      </c>
      <c r="R256" s="5" t="s">
        <v>445</v>
      </c>
      <c r="S256" s="5" t="s">
        <v>445</v>
      </c>
      <c r="T256" s="5" t="s">
        <v>36</v>
      </c>
      <c r="U256" s="5" t="s">
        <v>442</v>
      </c>
      <c r="V256" s="5" t="s">
        <v>461</v>
      </c>
      <c r="W256" s="5" t="s">
        <v>488</v>
      </c>
      <c r="X256" s="5" t="s">
        <v>1663</v>
      </c>
      <c r="Y256" s="5" t="s">
        <v>244</v>
      </c>
      <c r="Z256" s="5" t="s">
        <v>449</v>
      </c>
      <c r="AA256" s="5" t="s">
        <v>450</v>
      </c>
      <c r="AB256" s="5" t="s">
        <v>451</v>
      </c>
      <c r="AC256" s="5" t="s">
        <v>29</v>
      </c>
      <c r="AD256" s="5" t="s">
        <v>452</v>
      </c>
      <c r="AE256" s="5" t="s">
        <v>453</v>
      </c>
      <c r="AF256" s="5" t="s">
        <v>454</v>
      </c>
      <c r="AG256" s="5" t="s">
        <v>455</v>
      </c>
      <c r="AH256" s="5" t="s">
        <v>1474</v>
      </c>
      <c r="AI256" s="5" t="s">
        <v>445</v>
      </c>
    </row>
    <row r="257" ht="14.25" spans="1:35">
      <c r="A257" s="5">
        <v>255</v>
      </c>
      <c r="B257" s="5" t="s">
        <v>432</v>
      </c>
      <c r="C257" s="5" t="s">
        <v>433</v>
      </c>
      <c r="D257" s="5" t="s">
        <v>434</v>
      </c>
      <c r="E257" s="5" t="s">
        <v>435</v>
      </c>
      <c r="F257" s="5" t="s">
        <v>1664</v>
      </c>
      <c r="G257" s="5" t="s">
        <v>1665</v>
      </c>
      <c r="H257" s="5" t="s">
        <v>1666</v>
      </c>
      <c r="I257" s="5" t="s">
        <v>1667</v>
      </c>
      <c r="J257" s="5" t="s">
        <v>440</v>
      </c>
      <c r="K257" s="5" t="s">
        <v>441</v>
      </c>
      <c r="L257" s="5" t="s">
        <v>442</v>
      </c>
      <c r="M257" s="5" t="s">
        <v>442</v>
      </c>
      <c r="N257" s="5" t="s">
        <v>1668</v>
      </c>
      <c r="O257" s="5" t="s">
        <v>442</v>
      </c>
      <c r="P257" s="5" t="s">
        <v>67</v>
      </c>
      <c r="Q257" s="5" t="s">
        <v>444</v>
      </c>
      <c r="R257" s="5" t="s">
        <v>445</v>
      </c>
      <c r="S257" s="5" t="s">
        <v>445</v>
      </c>
      <c r="T257" s="5" t="s">
        <v>36</v>
      </c>
      <c r="U257" s="5" t="s">
        <v>442</v>
      </c>
      <c r="V257" s="5" t="s">
        <v>461</v>
      </c>
      <c r="W257" s="5" t="s">
        <v>473</v>
      </c>
      <c r="X257" s="5" t="s">
        <v>984</v>
      </c>
      <c r="Y257" s="5" t="s">
        <v>244</v>
      </c>
      <c r="Z257" s="5" t="s">
        <v>449</v>
      </c>
      <c r="AA257" s="5" t="s">
        <v>450</v>
      </c>
      <c r="AB257" s="5" t="s">
        <v>451</v>
      </c>
      <c r="AC257" s="5" t="s">
        <v>29</v>
      </c>
      <c r="AD257" s="5" t="s">
        <v>452</v>
      </c>
      <c r="AE257" s="5" t="s">
        <v>453</v>
      </c>
      <c r="AF257" s="5" t="s">
        <v>454</v>
      </c>
      <c r="AG257" s="5" t="s">
        <v>455</v>
      </c>
      <c r="AH257" s="5" t="s">
        <v>1225</v>
      </c>
      <c r="AI257" s="5" t="s">
        <v>445</v>
      </c>
    </row>
    <row r="258" ht="14.25" spans="1:35">
      <c r="A258" s="5">
        <v>256</v>
      </c>
      <c r="B258" s="5" t="s">
        <v>432</v>
      </c>
      <c r="C258" s="5" t="s">
        <v>433</v>
      </c>
      <c r="D258" s="5" t="s">
        <v>434</v>
      </c>
      <c r="E258" s="5" t="s">
        <v>435</v>
      </c>
      <c r="F258" s="5" t="s">
        <v>24</v>
      </c>
      <c r="G258" s="5" t="s">
        <v>1669</v>
      </c>
      <c r="H258" s="5" t="s">
        <v>1670</v>
      </c>
      <c r="I258" s="5" t="s">
        <v>1671</v>
      </c>
      <c r="J258" s="5" t="s">
        <v>440</v>
      </c>
      <c r="K258" s="5" t="s">
        <v>441</v>
      </c>
      <c r="L258" s="5" t="s">
        <v>442</v>
      </c>
      <c r="M258" s="5" t="s">
        <v>442</v>
      </c>
      <c r="N258" s="5" t="s">
        <v>25</v>
      </c>
      <c r="O258" s="5" t="s">
        <v>442</v>
      </c>
      <c r="P258" s="5" t="s">
        <v>28</v>
      </c>
      <c r="Q258" s="5" t="s">
        <v>444</v>
      </c>
      <c r="R258" s="5" t="s">
        <v>445</v>
      </c>
      <c r="S258" s="5" t="s">
        <v>445</v>
      </c>
      <c r="T258" s="5" t="s">
        <v>31</v>
      </c>
      <c r="U258" s="5" t="s">
        <v>442</v>
      </c>
      <c r="V258" s="5" t="s">
        <v>461</v>
      </c>
      <c r="W258" s="5" t="s">
        <v>447</v>
      </c>
      <c r="X258" s="5" t="s">
        <v>606</v>
      </c>
      <c r="Y258" s="5" t="s">
        <v>244</v>
      </c>
      <c r="Z258" s="5" t="s">
        <v>449</v>
      </c>
      <c r="AA258" s="5" t="s">
        <v>450</v>
      </c>
      <c r="AB258" s="5" t="s">
        <v>30</v>
      </c>
      <c r="AC258" s="5" t="s">
        <v>29</v>
      </c>
      <c r="AD258" s="5" t="s">
        <v>452</v>
      </c>
      <c r="AE258" s="5" t="s">
        <v>453</v>
      </c>
      <c r="AF258" s="5" t="s">
        <v>454</v>
      </c>
      <c r="AG258" s="5" t="s">
        <v>455</v>
      </c>
      <c r="AH258" s="5" t="s">
        <v>1517</v>
      </c>
      <c r="AI258" s="5" t="s">
        <v>445</v>
      </c>
    </row>
    <row r="259" ht="14.25" spans="1:35">
      <c r="A259" s="5">
        <v>257</v>
      </c>
      <c r="B259" s="5" t="s">
        <v>432</v>
      </c>
      <c r="C259" s="5" t="s">
        <v>433</v>
      </c>
      <c r="D259" s="5" t="s">
        <v>434</v>
      </c>
      <c r="E259" s="5" t="s">
        <v>435</v>
      </c>
      <c r="F259" s="5" t="s">
        <v>1672</v>
      </c>
      <c r="G259" s="5" t="s">
        <v>1673</v>
      </c>
      <c r="H259" s="5" t="s">
        <v>1674</v>
      </c>
      <c r="I259" s="5" t="s">
        <v>1675</v>
      </c>
      <c r="J259" s="5" t="s">
        <v>440</v>
      </c>
      <c r="K259" s="5" t="s">
        <v>441</v>
      </c>
      <c r="L259" s="5" t="s">
        <v>442</v>
      </c>
      <c r="M259" s="5" t="s">
        <v>442</v>
      </c>
      <c r="N259" s="5" t="s">
        <v>147</v>
      </c>
      <c r="O259" s="5" t="s">
        <v>442</v>
      </c>
      <c r="P259" s="5" t="s">
        <v>94</v>
      </c>
      <c r="Q259" s="5" t="s">
        <v>444</v>
      </c>
      <c r="R259" s="5" t="s">
        <v>445</v>
      </c>
      <c r="S259" s="5" t="s">
        <v>445</v>
      </c>
      <c r="T259" s="5" t="s">
        <v>36</v>
      </c>
      <c r="U259" s="5" t="s">
        <v>442</v>
      </c>
      <c r="V259" s="5" t="s">
        <v>461</v>
      </c>
      <c r="W259" s="5" t="s">
        <v>447</v>
      </c>
      <c r="X259" s="5" t="s">
        <v>527</v>
      </c>
      <c r="Y259" s="5" t="s">
        <v>244</v>
      </c>
      <c r="Z259" s="5" t="s">
        <v>449</v>
      </c>
      <c r="AA259" s="5" t="s">
        <v>450</v>
      </c>
      <c r="AB259" s="5" t="s">
        <v>30</v>
      </c>
      <c r="AC259" s="5" t="s">
        <v>29</v>
      </c>
      <c r="AD259" s="5" t="s">
        <v>452</v>
      </c>
      <c r="AE259" s="5" t="s">
        <v>453</v>
      </c>
      <c r="AF259" s="5" t="s">
        <v>454</v>
      </c>
      <c r="AG259" s="5" t="s">
        <v>455</v>
      </c>
      <c r="AH259" s="5" t="s">
        <v>552</v>
      </c>
      <c r="AI259" s="5" t="s">
        <v>445</v>
      </c>
    </row>
    <row r="260" ht="14.25" spans="1:35">
      <c r="A260" s="5">
        <v>258</v>
      </c>
      <c r="B260" s="5" t="s">
        <v>432</v>
      </c>
      <c r="C260" s="5" t="s">
        <v>433</v>
      </c>
      <c r="D260" s="5" t="s">
        <v>434</v>
      </c>
      <c r="E260" s="5" t="s">
        <v>435</v>
      </c>
      <c r="F260" s="5" t="s">
        <v>1676</v>
      </c>
      <c r="G260" s="5" t="s">
        <v>1677</v>
      </c>
      <c r="H260" s="5" t="s">
        <v>1678</v>
      </c>
      <c r="I260" s="5" t="s">
        <v>1679</v>
      </c>
      <c r="J260" s="5" t="s">
        <v>440</v>
      </c>
      <c r="K260" s="5" t="s">
        <v>441</v>
      </c>
      <c r="L260" s="5" t="s">
        <v>442</v>
      </c>
      <c r="M260" s="5" t="s">
        <v>442</v>
      </c>
      <c r="N260" s="5" t="s">
        <v>83</v>
      </c>
      <c r="O260" s="5" t="s">
        <v>442</v>
      </c>
      <c r="P260" s="5" t="s">
        <v>67</v>
      </c>
      <c r="Q260" s="5" t="s">
        <v>444</v>
      </c>
      <c r="R260" s="5" t="s">
        <v>445</v>
      </c>
      <c r="S260" s="5" t="s">
        <v>445</v>
      </c>
      <c r="T260" s="5" t="s">
        <v>36</v>
      </c>
      <c r="U260" s="5" t="s">
        <v>442</v>
      </c>
      <c r="V260" s="5" t="s">
        <v>461</v>
      </c>
      <c r="W260" s="5" t="s">
        <v>447</v>
      </c>
      <c r="X260" s="5" t="s">
        <v>489</v>
      </c>
      <c r="Y260" s="5" t="s">
        <v>244</v>
      </c>
      <c r="Z260" s="5" t="s">
        <v>449</v>
      </c>
      <c r="AA260" s="5" t="s">
        <v>450</v>
      </c>
      <c r="AB260" s="5" t="s">
        <v>78</v>
      </c>
      <c r="AC260" s="5" t="s">
        <v>29</v>
      </c>
      <c r="AD260" s="5" t="s">
        <v>452</v>
      </c>
      <c r="AE260" s="5" t="s">
        <v>453</v>
      </c>
      <c r="AF260" s="5" t="s">
        <v>454</v>
      </c>
      <c r="AG260" s="5" t="s">
        <v>455</v>
      </c>
      <c r="AH260" s="5" t="s">
        <v>635</v>
      </c>
      <c r="AI260" s="5" t="s">
        <v>445</v>
      </c>
    </row>
    <row r="261" ht="14.25" spans="1:35">
      <c r="A261" s="5">
        <v>259</v>
      </c>
      <c r="B261" s="5" t="s">
        <v>432</v>
      </c>
      <c r="C261" s="5" t="s">
        <v>433</v>
      </c>
      <c r="D261" s="5" t="s">
        <v>434</v>
      </c>
      <c r="E261" s="5" t="s">
        <v>435</v>
      </c>
      <c r="F261" s="5" t="s">
        <v>1680</v>
      </c>
      <c r="G261" s="5" t="s">
        <v>1681</v>
      </c>
      <c r="H261" s="5" t="s">
        <v>1682</v>
      </c>
      <c r="I261" s="5" t="s">
        <v>1683</v>
      </c>
      <c r="J261" s="5" t="s">
        <v>440</v>
      </c>
      <c r="K261" s="5" t="s">
        <v>441</v>
      </c>
      <c r="L261" s="5" t="s">
        <v>442</v>
      </c>
      <c r="M261" s="5" t="s">
        <v>442</v>
      </c>
      <c r="N261" s="5" t="s">
        <v>443</v>
      </c>
      <c r="O261" s="5" t="s">
        <v>442</v>
      </c>
      <c r="P261" s="5" t="s">
        <v>87</v>
      </c>
      <c r="Q261" s="5" t="s">
        <v>1463</v>
      </c>
      <c r="R261" s="5" t="s">
        <v>445</v>
      </c>
      <c r="S261" s="5" t="s">
        <v>445</v>
      </c>
      <c r="T261" s="5" t="s">
        <v>36</v>
      </c>
      <c r="U261" s="5" t="s">
        <v>442</v>
      </c>
      <c r="V261" s="5" t="s">
        <v>461</v>
      </c>
      <c r="W261" s="5" t="s">
        <v>473</v>
      </c>
      <c r="X261" s="5" t="s">
        <v>448</v>
      </c>
      <c r="Y261" s="5" t="s">
        <v>244</v>
      </c>
      <c r="Z261" s="5" t="s">
        <v>449</v>
      </c>
      <c r="AA261" s="5" t="s">
        <v>450</v>
      </c>
      <c r="AB261" s="5" t="s">
        <v>451</v>
      </c>
      <c r="AC261" s="5" t="s">
        <v>29</v>
      </c>
      <c r="AD261" s="5" t="s">
        <v>452</v>
      </c>
      <c r="AE261" s="5" t="s">
        <v>453</v>
      </c>
      <c r="AF261" s="5" t="s">
        <v>454</v>
      </c>
      <c r="AG261" s="5" t="s">
        <v>455</v>
      </c>
      <c r="AH261" s="5" t="s">
        <v>855</v>
      </c>
      <c r="AI261" s="5" t="s">
        <v>445</v>
      </c>
    </row>
    <row r="262" ht="14.25" spans="1:35">
      <c r="A262" s="5">
        <v>260</v>
      </c>
      <c r="B262" s="5" t="s">
        <v>432</v>
      </c>
      <c r="C262" s="5" t="s">
        <v>433</v>
      </c>
      <c r="D262" s="5" t="s">
        <v>434</v>
      </c>
      <c r="E262" s="5" t="s">
        <v>435</v>
      </c>
      <c r="F262" s="5" t="s">
        <v>1684</v>
      </c>
      <c r="G262" s="5" t="s">
        <v>1685</v>
      </c>
      <c r="H262" s="5" t="s">
        <v>1686</v>
      </c>
      <c r="I262" s="5" t="s">
        <v>1687</v>
      </c>
      <c r="J262" s="5" t="s">
        <v>440</v>
      </c>
      <c r="K262" s="5" t="s">
        <v>441</v>
      </c>
      <c r="L262" s="5" t="s">
        <v>442</v>
      </c>
      <c r="M262" s="5" t="s">
        <v>442</v>
      </c>
      <c r="N262" s="5" t="s">
        <v>443</v>
      </c>
      <c r="O262" s="5" t="s">
        <v>442</v>
      </c>
      <c r="P262" s="5" t="s">
        <v>87</v>
      </c>
      <c r="Q262" s="5" t="s">
        <v>1463</v>
      </c>
      <c r="R262" s="5" t="s">
        <v>445</v>
      </c>
      <c r="S262" s="5" t="s">
        <v>445</v>
      </c>
      <c r="T262" s="5" t="s">
        <v>1020</v>
      </c>
      <c r="U262" s="5" t="s">
        <v>442</v>
      </c>
      <c r="V262" s="5" t="s">
        <v>461</v>
      </c>
      <c r="W262" s="5" t="s">
        <v>473</v>
      </c>
      <c r="X262" s="5" t="s">
        <v>527</v>
      </c>
      <c r="Y262" s="5" t="s">
        <v>244</v>
      </c>
      <c r="Z262" s="5" t="s">
        <v>449</v>
      </c>
      <c r="AA262" s="5" t="s">
        <v>450</v>
      </c>
      <c r="AB262" s="5" t="s">
        <v>451</v>
      </c>
      <c r="AC262" s="5" t="s">
        <v>29</v>
      </c>
      <c r="AD262" s="5" t="s">
        <v>452</v>
      </c>
      <c r="AE262" s="5" t="s">
        <v>453</v>
      </c>
      <c r="AF262" s="5" t="s">
        <v>454</v>
      </c>
      <c r="AG262" s="5" t="s">
        <v>455</v>
      </c>
      <c r="AH262" s="5" t="s">
        <v>1142</v>
      </c>
      <c r="AI262" s="5" t="s">
        <v>445</v>
      </c>
    </row>
    <row r="263" ht="14.25" spans="1:35">
      <c r="A263" s="5">
        <v>261</v>
      </c>
      <c r="B263" s="5" t="s">
        <v>432</v>
      </c>
      <c r="C263" s="5" t="s">
        <v>433</v>
      </c>
      <c r="D263" s="5" t="s">
        <v>434</v>
      </c>
      <c r="E263" s="5" t="s">
        <v>435</v>
      </c>
      <c r="F263" s="5" t="s">
        <v>1688</v>
      </c>
      <c r="G263" s="5" t="s">
        <v>1689</v>
      </c>
      <c r="H263" s="5" t="s">
        <v>1690</v>
      </c>
      <c r="I263" s="5" t="s">
        <v>1691</v>
      </c>
      <c r="J263" s="5" t="s">
        <v>440</v>
      </c>
      <c r="K263" s="5" t="s">
        <v>441</v>
      </c>
      <c r="L263" s="5" t="s">
        <v>442</v>
      </c>
      <c r="M263" s="5" t="s">
        <v>442</v>
      </c>
      <c r="N263" s="5" t="s">
        <v>443</v>
      </c>
      <c r="O263" s="5" t="s">
        <v>442</v>
      </c>
      <c r="P263" s="5" t="s">
        <v>87</v>
      </c>
      <c r="Q263" s="5" t="s">
        <v>1463</v>
      </c>
      <c r="R263" s="5" t="s">
        <v>445</v>
      </c>
      <c r="S263" s="5" t="s">
        <v>445</v>
      </c>
      <c r="T263" s="5" t="s">
        <v>31</v>
      </c>
      <c r="U263" s="5" t="s">
        <v>442</v>
      </c>
      <c r="V263" s="5" t="s">
        <v>446</v>
      </c>
      <c r="W263" s="5" t="s">
        <v>473</v>
      </c>
      <c r="X263" s="5" t="s">
        <v>527</v>
      </c>
      <c r="Y263" s="5" t="s">
        <v>244</v>
      </c>
      <c r="Z263" s="5" t="s">
        <v>449</v>
      </c>
      <c r="AA263" s="5" t="s">
        <v>450</v>
      </c>
      <c r="AB263" s="5" t="s">
        <v>451</v>
      </c>
      <c r="AC263" s="5" t="s">
        <v>29</v>
      </c>
      <c r="AD263" s="5" t="s">
        <v>452</v>
      </c>
      <c r="AE263" s="5" t="s">
        <v>453</v>
      </c>
      <c r="AF263" s="5" t="s">
        <v>454</v>
      </c>
      <c r="AG263" s="5" t="s">
        <v>455</v>
      </c>
      <c r="AH263" s="5" t="s">
        <v>456</v>
      </c>
      <c r="AI263" s="5" t="s">
        <v>445</v>
      </c>
    </row>
    <row r="264" ht="14.25" spans="1:35">
      <c r="A264" s="5">
        <v>262</v>
      </c>
      <c r="B264" s="5" t="s">
        <v>432</v>
      </c>
      <c r="C264" s="5" t="s">
        <v>433</v>
      </c>
      <c r="D264" s="5" t="s">
        <v>434</v>
      </c>
      <c r="E264" s="5" t="s">
        <v>435</v>
      </c>
      <c r="F264" s="5" t="s">
        <v>1692</v>
      </c>
      <c r="G264" s="5" t="s">
        <v>1693</v>
      </c>
      <c r="H264" s="5" t="s">
        <v>1694</v>
      </c>
      <c r="I264" s="5" t="s">
        <v>1695</v>
      </c>
      <c r="J264" s="5" t="s">
        <v>440</v>
      </c>
      <c r="K264" s="5" t="s">
        <v>441</v>
      </c>
      <c r="L264" s="5" t="s">
        <v>442</v>
      </c>
      <c r="M264" s="5" t="s">
        <v>442</v>
      </c>
      <c r="N264" s="5" t="s">
        <v>1594</v>
      </c>
      <c r="O264" s="5" t="s">
        <v>442</v>
      </c>
      <c r="P264" s="5" t="s">
        <v>67</v>
      </c>
      <c r="Q264" s="5" t="s">
        <v>444</v>
      </c>
      <c r="R264" s="5" t="s">
        <v>445</v>
      </c>
      <c r="S264" s="5" t="s">
        <v>445</v>
      </c>
      <c r="T264" s="5" t="s">
        <v>121</v>
      </c>
      <c r="U264" s="5" t="s">
        <v>442</v>
      </c>
      <c r="V264" s="5" t="s">
        <v>461</v>
      </c>
      <c r="W264" s="5" t="s">
        <v>488</v>
      </c>
      <c r="X264" s="5" t="s">
        <v>522</v>
      </c>
      <c r="Y264" s="5" t="s">
        <v>244</v>
      </c>
      <c r="Z264" s="5" t="s">
        <v>449</v>
      </c>
      <c r="AA264" s="5" t="s">
        <v>450</v>
      </c>
      <c r="AB264" s="5" t="s">
        <v>30</v>
      </c>
      <c r="AC264" s="5" t="s">
        <v>29</v>
      </c>
      <c r="AD264" s="5" t="s">
        <v>452</v>
      </c>
      <c r="AE264" s="5" t="s">
        <v>453</v>
      </c>
      <c r="AF264" s="5" t="s">
        <v>454</v>
      </c>
      <c r="AG264" s="5" t="s">
        <v>455</v>
      </c>
      <c r="AH264" s="5" t="s">
        <v>462</v>
      </c>
      <c r="AI264" s="5" t="s">
        <v>445</v>
      </c>
    </row>
    <row r="265" ht="14.25" spans="1:35">
      <c r="A265" s="5">
        <v>263</v>
      </c>
      <c r="B265" s="5" t="s">
        <v>432</v>
      </c>
      <c r="C265" s="5" t="s">
        <v>433</v>
      </c>
      <c r="D265" s="5" t="s">
        <v>434</v>
      </c>
      <c r="E265" s="5" t="s">
        <v>435</v>
      </c>
      <c r="F265" s="5" t="s">
        <v>1696</v>
      </c>
      <c r="G265" s="5" t="s">
        <v>1697</v>
      </c>
      <c r="H265" s="5" t="s">
        <v>1698</v>
      </c>
      <c r="I265" s="5" t="s">
        <v>1699</v>
      </c>
      <c r="J265" s="5" t="s">
        <v>440</v>
      </c>
      <c r="K265" s="5" t="s">
        <v>441</v>
      </c>
      <c r="L265" s="5" t="s">
        <v>442</v>
      </c>
      <c r="M265" s="5" t="s">
        <v>442</v>
      </c>
      <c r="N265" s="5" t="s">
        <v>83</v>
      </c>
      <c r="O265" s="5" t="s">
        <v>442</v>
      </c>
      <c r="P265" s="5" t="s">
        <v>28</v>
      </c>
      <c r="Q265" s="5" t="s">
        <v>444</v>
      </c>
      <c r="R265" s="5" t="s">
        <v>445</v>
      </c>
      <c r="S265" s="5" t="s">
        <v>445</v>
      </c>
      <c r="T265" s="5" t="s">
        <v>36</v>
      </c>
      <c r="U265" s="5" t="s">
        <v>442</v>
      </c>
      <c r="V265" s="5" t="s">
        <v>461</v>
      </c>
      <c r="W265" s="5" t="s">
        <v>488</v>
      </c>
      <c r="X265" s="5" t="s">
        <v>448</v>
      </c>
      <c r="Y265" s="5" t="s">
        <v>244</v>
      </c>
      <c r="Z265" s="5" t="s">
        <v>449</v>
      </c>
      <c r="AA265" s="5" t="s">
        <v>450</v>
      </c>
      <c r="AB265" s="5" t="s">
        <v>30</v>
      </c>
      <c r="AC265" s="5" t="s">
        <v>29</v>
      </c>
      <c r="AD265" s="5" t="s">
        <v>452</v>
      </c>
      <c r="AE265" s="5" t="s">
        <v>453</v>
      </c>
      <c r="AF265" s="5" t="s">
        <v>454</v>
      </c>
      <c r="AG265" s="5" t="s">
        <v>455</v>
      </c>
      <c r="AH265" s="5" t="s">
        <v>456</v>
      </c>
      <c r="AI265" s="5"/>
    </row>
    <row r="266" ht="14.25" spans="1:35">
      <c r="A266" s="5">
        <v>264</v>
      </c>
      <c r="B266" s="5" t="s">
        <v>432</v>
      </c>
      <c r="C266" s="5" t="s">
        <v>433</v>
      </c>
      <c r="D266" s="5" t="s">
        <v>434</v>
      </c>
      <c r="E266" s="5" t="s">
        <v>435</v>
      </c>
      <c r="F266" s="5" t="s">
        <v>1700</v>
      </c>
      <c r="G266" s="5" t="s">
        <v>1701</v>
      </c>
      <c r="H266" s="5" t="s">
        <v>1702</v>
      </c>
      <c r="I266" s="5" t="s">
        <v>1703</v>
      </c>
      <c r="J266" s="5" t="s">
        <v>440</v>
      </c>
      <c r="K266" s="5" t="s">
        <v>441</v>
      </c>
      <c r="L266" s="5" t="s">
        <v>442</v>
      </c>
      <c r="M266" s="5" t="s">
        <v>442</v>
      </c>
      <c r="N266" s="5" t="s">
        <v>502</v>
      </c>
      <c r="O266" s="5" t="s">
        <v>442</v>
      </c>
      <c r="P266" s="5" t="s">
        <v>87</v>
      </c>
      <c r="Q266" s="5" t="s">
        <v>444</v>
      </c>
      <c r="R266" s="5" t="s">
        <v>445</v>
      </c>
      <c r="S266" s="5" t="s">
        <v>445</v>
      </c>
      <c r="T266" s="5" t="s">
        <v>36</v>
      </c>
      <c r="U266" s="5" t="s">
        <v>442</v>
      </c>
      <c r="V266" s="5" t="s">
        <v>461</v>
      </c>
      <c r="W266" s="5" t="s">
        <v>473</v>
      </c>
      <c r="X266" s="5" t="s">
        <v>1704</v>
      </c>
      <c r="Y266" s="5" t="s">
        <v>244</v>
      </c>
      <c r="Z266" s="5" t="s">
        <v>449</v>
      </c>
      <c r="AA266" s="5" t="s">
        <v>450</v>
      </c>
      <c r="AB266" s="5" t="s">
        <v>30</v>
      </c>
      <c r="AC266" s="5" t="s">
        <v>294</v>
      </c>
      <c r="AD266" s="5" t="s">
        <v>452</v>
      </c>
      <c r="AE266" s="5" t="s">
        <v>453</v>
      </c>
      <c r="AF266" s="5" t="s">
        <v>454</v>
      </c>
      <c r="AG266" s="5" t="s">
        <v>455</v>
      </c>
      <c r="AH266" s="5" t="s">
        <v>786</v>
      </c>
      <c r="AI266" s="5"/>
    </row>
    <row r="267" ht="14.25" spans="1:35">
      <c r="A267" s="5">
        <v>265</v>
      </c>
      <c r="B267" s="5" t="s">
        <v>432</v>
      </c>
      <c r="C267" s="5" t="s">
        <v>433</v>
      </c>
      <c r="D267" s="5" t="s">
        <v>434</v>
      </c>
      <c r="E267" s="5" t="s">
        <v>435</v>
      </c>
      <c r="F267" s="5" t="s">
        <v>1705</v>
      </c>
      <c r="G267" s="5" t="s">
        <v>1706</v>
      </c>
      <c r="H267" s="5" t="s">
        <v>1707</v>
      </c>
      <c r="I267" s="5" t="s">
        <v>1708</v>
      </c>
      <c r="J267" s="5" t="s">
        <v>440</v>
      </c>
      <c r="K267" s="5" t="s">
        <v>441</v>
      </c>
      <c r="L267" s="5" t="s">
        <v>442</v>
      </c>
      <c r="M267" s="5" t="s">
        <v>442</v>
      </c>
      <c r="N267" s="5" t="s">
        <v>147</v>
      </c>
      <c r="O267" s="5" t="s">
        <v>442</v>
      </c>
      <c r="P267" s="5" t="s">
        <v>67</v>
      </c>
      <c r="Q267" s="5" t="s">
        <v>444</v>
      </c>
      <c r="R267" s="5" t="s">
        <v>445</v>
      </c>
      <c r="S267" s="5" t="s">
        <v>445</v>
      </c>
      <c r="T267" s="5" t="s">
        <v>36</v>
      </c>
      <c r="U267" s="5" t="s">
        <v>442</v>
      </c>
      <c r="V267" s="5" t="s">
        <v>461</v>
      </c>
      <c r="W267" s="5" t="s">
        <v>473</v>
      </c>
      <c r="X267" s="5" t="s">
        <v>1709</v>
      </c>
      <c r="Y267" s="5" t="s">
        <v>244</v>
      </c>
      <c r="Z267" s="5" t="s">
        <v>449</v>
      </c>
      <c r="AA267" s="5" t="s">
        <v>450</v>
      </c>
      <c r="AB267" s="5" t="s">
        <v>451</v>
      </c>
      <c r="AC267" s="5" t="s">
        <v>29</v>
      </c>
      <c r="AD267" s="5" t="s">
        <v>452</v>
      </c>
      <c r="AE267" s="5" t="s">
        <v>453</v>
      </c>
      <c r="AF267" s="5" t="s">
        <v>454</v>
      </c>
      <c r="AG267" s="5" t="s">
        <v>455</v>
      </c>
      <c r="AH267" s="5" t="s">
        <v>676</v>
      </c>
      <c r="AI267" s="5"/>
    </row>
    <row r="268" ht="14.25" spans="1:35">
      <c r="A268" s="5">
        <v>266</v>
      </c>
      <c r="B268" s="5" t="s">
        <v>432</v>
      </c>
      <c r="C268" s="5" t="s">
        <v>433</v>
      </c>
      <c r="D268" s="5" t="s">
        <v>434</v>
      </c>
      <c r="E268" s="5" t="s">
        <v>435</v>
      </c>
      <c r="F268" s="5" t="s">
        <v>1710</v>
      </c>
      <c r="G268" s="5" t="s">
        <v>1711</v>
      </c>
      <c r="H268" s="5" t="s">
        <v>1712</v>
      </c>
      <c r="I268" s="5" t="s">
        <v>1713</v>
      </c>
      <c r="J268" s="5" t="s">
        <v>440</v>
      </c>
      <c r="K268" s="5" t="s">
        <v>441</v>
      </c>
      <c r="L268" s="5" t="s">
        <v>442</v>
      </c>
      <c r="M268" s="5" t="s">
        <v>442</v>
      </c>
      <c r="N268" s="5" t="s">
        <v>1714</v>
      </c>
      <c r="O268" s="5" t="s">
        <v>442</v>
      </c>
      <c r="P268" s="5" t="s">
        <v>67</v>
      </c>
      <c r="Q268" s="5" t="s">
        <v>444</v>
      </c>
      <c r="R268" s="5" t="s">
        <v>445</v>
      </c>
      <c r="S268" s="5" t="s">
        <v>445</v>
      </c>
      <c r="T268" s="5" t="s">
        <v>95</v>
      </c>
      <c r="U268" s="5" t="s">
        <v>442</v>
      </c>
      <c r="V268" s="5" t="s">
        <v>461</v>
      </c>
      <c r="W268" s="5" t="s">
        <v>473</v>
      </c>
      <c r="X268" s="5" t="s">
        <v>448</v>
      </c>
      <c r="Y268" s="5" t="s">
        <v>244</v>
      </c>
      <c r="Z268" s="5" t="s">
        <v>449</v>
      </c>
      <c r="AA268" s="5" t="s">
        <v>450</v>
      </c>
      <c r="AB268" s="5" t="s">
        <v>451</v>
      </c>
      <c r="AC268" s="5" t="s">
        <v>29</v>
      </c>
      <c r="AD268" s="5" t="s">
        <v>452</v>
      </c>
      <c r="AE268" s="5" t="s">
        <v>453</v>
      </c>
      <c r="AF268" s="5" t="s">
        <v>454</v>
      </c>
      <c r="AG268" s="5" t="s">
        <v>455</v>
      </c>
      <c r="AH268" s="5" t="s">
        <v>1715</v>
      </c>
      <c r="AI268" s="5"/>
    </row>
    <row r="269" ht="14.25" spans="1:35">
      <c r="A269" s="5">
        <v>267</v>
      </c>
      <c r="B269" s="5" t="s">
        <v>432</v>
      </c>
      <c r="C269" s="5" t="s">
        <v>433</v>
      </c>
      <c r="D269" s="5" t="s">
        <v>434</v>
      </c>
      <c r="E269" s="5" t="s">
        <v>435</v>
      </c>
      <c r="F269" s="5" t="s">
        <v>1716</v>
      </c>
      <c r="G269" s="5" t="s">
        <v>1717</v>
      </c>
      <c r="H269" s="5" t="s">
        <v>1718</v>
      </c>
      <c r="I269" s="5" t="s">
        <v>1719</v>
      </c>
      <c r="J269" s="5" t="s">
        <v>440</v>
      </c>
      <c r="K269" s="5" t="s">
        <v>441</v>
      </c>
      <c r="L269" s="5" t="s">
        <v>442</v>
      </c>
      <c r="M269" s="5" t="s">
        <v>442</v>
      </c>
      <c r="N269" s="5" t="s">
        <v>443</v>
      </c>
      <c r="O269" s="5" t="s">
        <v>442</v>
      </c>
      <c r="P269" s="5" t="s">
        <v>87</v>
      </c>
      <c r="Q269" s="5" t="s">
        <v>1463</v>
      </c>
      <c r="R269" s="5" t="s">
        <v>445</v>
      </c>
      <c r="S269" s="5" t="s">
        <v>445</v>
      </c>
      <c r="T269" s="5" t="s">
        <v>36</v>
      </c>
      <c r="U269" s="5" t="s">
        <v>442</v>
      </c>
      <c r="V269" s="5" t="s">
        <v>461</v>
      </c>
      <c r="W269" s="5" t="s">
        <v>473</v>
      </c>
      <c r="X269" s="5" t="s">
        <v>527</v>
      </c>
      <c r="Y269" s="5" t="s">
        <v>244</v>
      </c>
      <c r="Z269" s="5" t="s">
        <v>449</v>
      </c>
      <c r="AA269" s="5" t="s">
        <v>450</v>
      </c>
      <c r="AB269" s="5" t="s">
        <v>451</v>
      </c>
      <c r="AC269" s="5" t="s">
        <v>29</v>
      </c>
      <c r="AD269" s="5" t="s">
        <v>452</v>
      </c>
      <c r="AE269" s="5" t="s">
        <v>453</v>
      </c>
      <c r="AF269" s="5" t="s">
        <v>454</v>
      </c>
      <c r="AG269" s="5" t="s">
        <v>455</v>
      </c>
      <c r="AH269" s="5" t="s">
        <v>1319</v>
      </c>
      <c r="AI269" s="5"/>
    </row>
    <row r="270" ht="14.25" spans="1:35">
      <c r="A270" s="5">
        <v>268</v>
      </c>
      <c r="B270" s="5" t="s">
        <v>432</v>
      </c>
      <c r="C270" s="5" t="s">
        <v>433</v>
      </c>
      <c r="D270" s="5" t="s">
        <v>434</v>
      </c>
      <c r="E270" s="5" t="s">
        <v>435</v>
      </c>
      <c r="F270" s="5" t="s">
        <v>1720</v>
      </c>
      <c r="G270" s="5" t="s">
        <v>1721</v>
      </c>
      <c r="H270" s="5" t="s">
        <v>1722</v>
      </c>
      <c r="I270" s="5" t="s">
        <v>1723</v>
      </c>
      <c r="J270" s="5" t="s">
        <v>440</v>
      </c>
      <c r="K270" s="5" t="s">
        <v>441</v>
      </c>
      <c r="L270" s="5" t="s">
        <v>442</v>
      </c>
      <c r="M270" s="5" t="s">
        <v>442</v>
      </c>
      <c r="N270" s="5" t="s">
        <v>1724</v>
      </c>
      <c r="O270" s="5" t="s">
        <v>442</v>
      </c>
      <c r="P270" s="5" t="s">
        <v>67</v>
      </c>
      <c r="Q270" s="5" t="s">
        <v>444</v>
      </c>
      <c r="R270" s="5" t="s">
        <v>445</v>
      </c>
      <c r="S270" s="5" t="s">
        <v>445</v>
      </c>
      <c r="T270" s="5" t="s">
        <v>36</v>
      </c>
      <c r="U270" s="5" t="s">
        <v>442</v>
      </c>
      <c r="V270" s="5" t="s">
        <v>461</v>
      </c>
      <c r="W270" s="5" t="s">
        <v>473</v>
      </c>
      <c r="X270" s="5" t="s">
        <v>586</v>
      </c>
      <c r="Y270" s="5" t="s">
        <v>244</v>
      </c>
      <c r="Z270" s="5" t="s">
        <v>449</v>
      </c>
      <c r="AA270" s="5" t="s">
        <v>450</v>
      </c>
      <c r="AB270" s="5" t="s">
        <v>451</v>
      </c>
      <c r="AC270" s="5" t="s">
        <v>29</v>
      </c>
      <c r="AD270" s="5" t="s">
        <v>452</v>
      </c>
      <c r="AE270" s="5" t="s">
        <v>453</v>
      </c>
      <c r="AF270" s="5" t="s">
        <v>454</v>
      </c>
      <c r="AG270" s="5" t="s">
        <v>455</v>
      </c>
      <c r="AH270" s="5" t="s">
        <v>866</v>
      </c>
      <c r="AI270" s="5"/>
    </row>
    <row r="271" ht="14.25" spans="1:35">
      <c r="A271" s="5">
        <v>269</v>
      </c>
      <c r="B271" s="5" t="s">
        <v>432</v>
      </c>
      <c r="C271" s="5" t="s">
        <v>433</v>
      </c>
      <c r="D271" s="5" t="s">
        <v>434</v>
      </c>
      <c r="E271" s="5" t="s">
        <v>435</v>
      </c>
      <c r="F271" s="5" t="s">
        <v>1725</v>
      </c>
      <c r="G271" s="5" t="s">
        <v>1726</v>
      </c>
      <c r="H271" s="5" t="s">
        <v>1727</v>
      </c>
      <c r="I271" s="5" t="s">
        <v>1728</v>
      </c>
      <c r="J271" s="5" t="s">
        <v>440</v>
      </c>
      <c r="K271" s="5" t="s">
        <v>441</v>
      </c>
      <c r="L271" s="5" t="s">
        <v>442</v>
      </c>
      <c r="M271" s="5" t="s">
        <v>442</v>
      </c>
      <c r="N271" s="5" t="s">
        <v>1189</v>
      </c>
      <c r="O271" s="5" t="s">
        <v>442</v>
      </c>
      <c r="P271" s="5" t="s">
        <v>67</v>
      </c>
      <c r="Q271" s="5" t="s">
        <v>444</v>
      </c>
      <c r="R271" s="5" t="s">
        <v>445</v>
      </c>
      <c r="S271" s="5" t="s">
        <v>445</v>
      </c>
      <c r="T271" s="5" t="s">
        <v>36</v>
      </c>
      <c r="U271" s="5" t="s">
        <v>442</v>
      </c>
      <c r="V271" s="5" t="s">
        <v>461</v>
      </c>
      <c r="W271" s="5" t="s">
        <v>473</v>
      </c>
      <c r="X271" s="5" t="s">
        <v>527</v>
      </c>
      <c r="Y271" s="5" t="s">
        <v>244</v>
      </c>
      <c r="Z271" s="5" t="s">
        <v>449</v>
      </c>
      <c r="AA271" s="5" t="s">
        <v>450</v>
      </c>
      <c r="AB271" s="5" t="s">
        <v>451</v>
      </c>
      <c r="AC271" s="5" t="s">
        <v>29</v>
      </c>
      <c r="AD271" s="5" t="s">
        <v>452</v>
      </c>
      <c r="AE271" s="5" t="s">
        <v>453</v>
      </c>
      <c r="AF271" s="5" t="s">
        <v>454</v>
      </c>
      <c r="AG271" s="5" t="s">
        <v>455</v>
      </c>
      <c r="AH271" s="5" t="s">
        <v>1729</v>
      </c>
      <c r="AI271" s="5"/>
    </row>
    <row r="272" ht="14.25" spans="1:35">
      <c r="A272" s="5">
        <v>270</v>
      </c>
      <c r="B272" s="5" t="s">
        <v>432</v>
      </c>
      <c r="C272" s="5" t="s">
        <v>433</v>
      </c>
      <c r="D272" s="5" t="s">
        <v>434</v>
      </c>
      <c r="E272" s="5" t="s">
        <v>435</v>
      </c>
      <c r="F272" s="5" t="s">
        <v>1730</v>
      </c>
      <c r="G272" s="5" t="s">
        <v>1731</v>
      </c>
      <c r="H272" s="5" t="s">
        <v>1732</v>
      </c>
      <c r="I272" s="5" t="s">
        <v>1733</v>
      </c>
      <c r="J272" s="5" t="s">
        <v>440</v>
      </c>
      <c r="K272" s="5" t="s">
        <v>441</v>
      </c>
      <c r="L272" s="5" t="s">
        <v>442</v>
      </c>
      <c r="M272" s="5" t="s">
        <v>442</v>
      </c>
      <c r="N272" s="5" t="s">
        <v>196</v>
      </c>
      <c r="O272" s="5" t="s">
        <v>442</v>
      </c>
      <c r="P272" s="5" t="s">
        <v>28</v>
      </c>
      <c r="Q272" s="5" t="s">
        <v>444</v>
      </c>
      <c r="R272" s="5" t="s">
        <v>445</v>
      </c>
      <c r="S272" s="5" t="s">
        <v>445</v>
      </c>
      <c r="T272" s="5" t="s">
        <v>36</v>
      </c>
      <c r="U272" s="5" t="s">
        <v>442</v>
      </c>
      <c r="V272" s="5" t="s">
        <v>461</v>
      </c>
      <c r="W272" s="5" t="s">
        <v>447</v>
      </c>
      <c r="X272" s="5" t="s">
        <v>693</v>
      </c>
      <c r="Y272" s="5" t="s">
        <v>244</v>
      </c>
      <c r="Z272" s="5" t="s">
        <v>449</v>
      </c>
      <c r="AA272" s="5" t="s">
        <v>450</v>
      </c>
      <c r="AB272" s="5" t="s">
        <v>656</v>
      </c>
      <c r="AC272" s="5" t="s">
        <v>670</v>
      </c>
      <c r="AD272" s="5" t="s">
        <v>452</v>
      </c>
      <c r="AE272" s="5" t="s">
        <v>453</v>
      </c>
      <c r="AF272" s="5" t="s">
        <v>454</v>
      </c>
      <c r="AG272" s="5" t="s">
        <v>455</v>
      </c>
      <c r="AH272" s="5" t="s">
        <v>1628</v>
      </c>
      <c r="AI272" s="5"/>
    </row>
    <row r="273" ht="14.25" spans="1:35">
      <c r="A273" s="5">
        <v>271</v>
      </c>
      <c r="B273" s="5" t="s">
        <v>432</v>
      </c>
      <c r="C273" s="5" t="s">
        <v>433</v>
      </c>
      <c r="D273" s="5" t="s">
        <v>434</v>
      </c>
      <c r="E273" s="5" t="s">
        <v>435</v>
      </c>
      <c r="F273" s="5" t="s">
        <v>1734</v>
      </c>
      <c r="G273" s="5" t="s">
        <v>1735</v>
      </c>
      <c r="H273" s="5" t="s">
        <v>1736</v>
      </c>
      <c r="I273" s="5" t="s">
        <v>1737</v>
      </c>
      <c r="J273" s="5" t="s">
        <v>440</v>
      </c>
      <c r="K273" s="5" t="s">
        <v>441</v>
      </c>
      <c r="L273" s="5" t="s">
        <v>442</v>
      </c>
      <c r="M273" s="5" t="s">
        <v>442</v>
      </c>
      <c r="N273" s="5" t="s">
        <v>196</v>
      </c>
      <c r="O273" s="5" t="s">
        <v>442</v>
      </c>
      <c r="P273" s="5" t="s">
        <v>67</v>
      </c>
      <c r="Q273" s="5" t="s">
        <v>444</v>
      </c>
      <c r="R273" s="5" t="s">
        <v>445</v>
      </c>
      <c r="S273" s="5" t="s">
        <v>445</v>
      </c>
      <c r="T273" s="5" t="s">
        <v>36</v>
      </c>
      <c r="U273" s="5" t="s">
        <v>442</v>
      </c>
      <c r="V273" s="5" t="s">
        <v>461</v>
      </c>
      <c r="W273" s="5" t="s">
        <v>447</v>
      </c>
      <c r="X273" s="5" t="s">
        <v>1292</v>
      </c>
      <c r="Y273" s="5" t="s">
        <v>244</v>
      </c>
      <c r="Z273" s="5" t="s">
        <v>449</v>
      </c>
      <c r="AA273" s="5" t="s">
        <v>450</v>
      </c>
      <c r="AB273" s="5" t="s">
        <v>451</v>
      </c>
      <c r="AC273" s="5" t="s">
        <v>29</v>
      </c>
      <c r="AD273" s="5" t="s">
        <v>452</v>
      </c>
      <c r="AE273" s="5" t="s">
        <v>453</v>
      </c>
      <c r="AF273" s="5" t="s">
        <v>454</v>
      </c>
      <c r="AG273" s="5" t="s">
        <v>455</v>
      </c>
      <c r="AH273" s="5" t="s">
        <v>688</v>
      </c>
      <c r="AI273" s="5"/>
    </row>
    <row r="274" ht="14.25" spans="1:35">
      <c r="A274" s="5">
        <v>272</v>
      </c>
      <c r="B274" s="5" t="s">
        <v>432</v>
      </c>
      <c r="C274" s="5" t="s">
        <v>433</v>
      </c>
      <c r="D274" s="5" t="s">
        <v>434</v>
      </c>
      <c r="E274" s="5" t="s">
        <v>435</v>
      </c>
      <c r="F274" s="5" t="s">
        <v>1738</v>
      </c>
      <c r="G274" s="5" t="s">
        <v>1739</v>
      </c>
      <c r="H274" s="5" t="s">
        <v>1740</v>
      </c>
      <c r="I274" s="5" t="s">
        <v>1741</v>
      </c>
      <c r="J274" s="5" t="s">
        <v>440</v>
      </c>
      <c r="K274" s="5" t="s">
        <v>441</v>
      </c>
      <c r="L274" s="5" t="s">
        <v>442</v>
      </c>
      <c r="M274" s="5" t="s">
        <v>442</v>
      </c>
      <c r="N274" s="5" t="s">
        <v>208</v>
      </c>
      <c r="O274" s="5" t="s">
        <v>442</v>
      </c>
      <c r="P274" s="5" t="s">
        <v>28</v>
      </c>
      <c r="Q274" s="5" t="s">
        <v>444</v>
      </c>
      <c r="R274" s="5" t="s">
        <v>445</v>
      </c>
      <c r="S274" s="5" t="s">
        <v>445</v>
      </c>
      <c r="T274" s="5" t="s">
        <v>231</v>
      </c>
      <c r="U274" s="5" t="s">
        <v>442</v>
      </c>
      <c r="V274" s="5" t="s">
        <v>446</v>
      </c>
      <c r="W274" s="5" t="s">
        <v>447</v>
      </c>
      <c r="X274" s="5" t="s">
        <v>448</v>
      </c>
      <c r="Y274" s="5" t="s">
        <v>244</v>
      </c>
      <c r="Z274" s="5" t="s">
        <v>449</v>
      </c>
      <c r="AA274" s="5" t="s">
        <v>450</v>
      </c>
      <c r="AB274" s="5" t="s">
        <v>451</v>
      </c>
      <c r="AC274" s="5" t="s">
        <v>29</v>
      </c>
      <c r="AD274" s="5" t="s">
        <v>452</v>
      </c>
      <c r="AE274" s="5" t="s">
        <v>453</v>
      </c>
      <c r="AF274" s="5" t="s">
        <v>454</v>
      </c>
      <c r="AG274" s="5" t="s">
        <v>455</v>
      </c>
      <c r="AH274" s="5" t="s">
        <v>456</v>
      </c>
      <c r="AI274" s="5"/>
    </row>
    <row r="275" ht="14.25" spans="1:35">
      <c r="A275" s="5">
        <v>273</v>
      </c>
      <c r="B275" s="5" t="s">
        <v>432</v>
      </c>
      <c r="C275" s="5" t="s">
        <v>433</v>
      </c>
      <c r="D275" s="5" t="s">
        <v>434</v>
      </c>
      <c r="E275" s="5" t="s">
        <v>435</v>
      </c>
      <c r="F275" s="5" t="s">
        <v>1742</v>
      </c>
      <c r="G275" s="5" t="s">
        <v>1743</v>
      </c>
      <c r="H275" s="5" t="s">
        <v>1744</v>
      </c>
      <c r="I275" s="5" t="s">
        <v>1745</v>
      </c>
      <c r="J275" s="5" t="s">
        <v>440</v>
      </c>
      <c r="K275" s="5" t="s">
        <v>441</v>
      </c>
      <c r="L275" s="5" t="s">
        <v>442</v>
      </c>
      <c r="M275" s="5" t="s">
        <v>442</v>
      </c>
      <c r="N275" s="5" t="s">
        <v>208</v>
      </c>
      <c r="O275" s="5" t="s">
        <v>442</v>
      </c>
      <c r="P275" s="5" t="s">
        <v>28</v>
      </c>
      <c r="Q275" s="5" t="s">
        <v>444</v>
      </c>
      <c r="R275" s="5" t="s">
        <v>445</v>
      </c>
      <c r="S275" s="5" t="s">
        <v>445</v>
      </c>
      <c r="T275" s="5" t="s">
        <v>36</v>
      </c>
      <c r="U275" s="5" t="s">
        <v>442</v>
      </c>
      <c r="V275" s="5" t="s">
        <v>461</v>
      </c>
      <c r="W275" s="5" t="s">
        <v>447</v>
      </c>
      <c r="X275" s="5" t="s">
        <v>448</v>
      </c>
      <c r="Y275" s="5" t="s">
        <v>244</v>
      </c>
      <c r="Z275" s="5" t="s">
        <v>449</v>
      </c>
      <c r="AA275" s="5" t="s">
        <v>450</v>
      </c>
      <c r="AB275" s="5" t="s">
        <v>30</v>
      </c>
      <c r="AC275" s="5" t="s">
        <v>29</v>
      </c>
      <c r="AD275" s="5" t="s">
        <v>452</v>
      </c>
      <c r="AE275" s="5" t="s">
        <v>453</v>
      </c>
      <c r="AF275" s="5" t="s">
        <v>454</v>
      </c>
      <c r="AG275" s="5" t="s">
        <v>455</v>
      </c>
      <c r="AH275" s="5" t="s">
        <v>1142</v>
      </c>
      <c r="AI275" s="5"/>
    </row>
    <row r="276" ht="14.25" spans="1:35">
      <c r="A276" s="5">
        <v>274</v>
      </c>
      <c r="B276" s="5" t="s">
        <v>432</v>
      </c>
      <c r="C276" s="5" t="s">
        <v>433</v>
      </c>
      <c r="D276" s="5" t="s">
        <v>434</v>
      </c>
      <c r="E276" s="5" t="s">
        <v>435</v>
      </c>
      <c r="F276" s="5" t="s">
        <v>1746</v>
      </c>
      <c r="G276" s="5" t="s">
        <v>1747</v>
      </c>
      <c r="H276" s="5" t="s">
        <v>1748</v>
      </c>
      <c r="I276" s="5" t="s">
        <v>1749</v>
      </c>
      <c r="J276" s="5" t="s">
        <v>440</v>
      </c>
      <c r="K276" s="5" t="s">
        <v>441</v>
      </c>
      <c r="L276" s="5" t="s">
        <v>442</v>
      </c>
      <c r="M276" s="5" t="s">
        <v>442</v>
      </c>
      <c r="N276" s="5" t="s">
        <v>208</v>
      </c>
      <c r="O276" s="5" t="s">
        <v>442</v>
      </c>
      <c r="P276" s="5" t="s">
        <v>28</v>
      </c>
      <c r="Q276" s="5" t="s">
        <v>444</v>
      </c>
      <c r="R276" s="5" t="s">
        <v>445</v>
      </c>
      <c r="S276" s="5" t="s">
        <v>445</v>
      </c>
      <c r="T276" s="5" t="s">
        <v>36</v>
      </c>
      <c r="U276" s="5" t="s">
        <v>442</v>
      </c>
      <c r="V276" s="5" t="s">
        <v>461</v>
      </c>
      <c r="W276" s="5" t="s">
        <v>1141</v>
      </c>
      <c r="X276" s="5" t="s">
        <v>448</v>
      </c>
      <c r="Y276" s="5" t="s">
        <v>244</v>
      </c>
      <c r="Z276" s="5" t="s">
        <v>449</v>
      </c>
      <c r="AA276" s="5" t="s">
        <v>450</v>
      </c>
      <c r="AB276" s="5" t="s">
        <v>451</v>
      </c>
      <c r="AC276" s="5" t="s">
        <v>29</v>
      </c>
      <c r="AD276" s="5" t="s">
        <v>452</v>
      </c>
      <c r="AE276" s="5" t="s">
        <v>453</v>
      </c>
      <c r="AF276" s="5" t="s">
        <v>454</v>
      </c>
      <c r="AG276" s="5" t="s">
        <v>455</v>
      </c>
      <c r="AH276" s="5" t="s">
        <v>1750</v>
      </c>
      <c r="AI276" s="5"/>
    </row>
    <row r="277" ht="14.25" spans="1:35">
      <c r="A277" s="5">
        <v>275</v>
      </c>
      <c r="B277" s="5" t="s">
        <v>432</v>
      </c>
      <c r="C277" s="5" t="s">
        <v>433</v>
      </c>
      <c r="D277" s="5" t="s">
        <v>434</v>
      </c>
      <c r="E277" s="5" t="s">
        <v>435</v>
      </c>
      <c r="F277" s="5" t="s">
        <v>1751</v>
      </c>
      <c r="G277" s="5" t="s">
        <v>1752</v>
      </c>
      <c r="H277" s="5" t="s">
        <v>1753</v>
      </c>
      <c r="I277" s="5" t="s">
        <v>1754</v>
      </c>
      <c r="J277" s="5" t="s">
        <v>440</v>
      </c>
      <c r="K277" s="5" t="s">
        <v>441</v>
      </c>
      <c r="L277" s="5" t="s">
        <v>442</v>
      </c>
      <c r="M277" s="5" t="s">
        <v>442</v>
      </c>
      <c r="N277" s="5" t="s">
        <v>135</v>
      </c>
      <c r="O277" s="5" t="s">
        <v>442</v>
      </c>
      <c r="P277" s="5" t="s">
        <v>87</v>
      </c>
      <c r="Q277" s="5" t="s">
        <v>1463</v>
      </c>
      <c r="R277" s="5" t="s">
        <v>445</v>
      </c>
      <c r="S277" s="5" t="s">
        <v>445</v>
      </c>
      <c r="T277" s="5" t="s">
        <v>319</v>
      </c>
      <c r="U277" s="5" t="s">
        <v>442</v>
      </c>
      <c r="V277" s="5" t="s">
        <v>446</v>
      </c>
      <c r="W277" s="5" t="s">
        <v>473</v>
      </c>
      <c r="X277" s="5" t="s">
        <v>984</v>
      </c>
      <c r="Y277" s="5" t="s">
        <v>244</v>
      </c>
      <c r="Z277" s="5" t="s">
        <v>449</v>
      </c>
      <c r="AA277" s="5" t="s">
        <v>450</v>
      </c>
      <c r="AB277" s="5" t="s">
        <v>656</v>
      </c>
      <c r="AC277" s="5" t="s">
        <v>1755</v>
      </c>
      <c r="AD277" s="5" t="s">
        <v>452</v>
      </c>
      <c r="AE277" s="5" t="s">
        <v>453</v>
      </c>
      <c r="AF277" s="5" t="s">
        <v>454</v>
      </c>
      <c r="AG277" s="5" t="s">
        <v>455</v>
      </c>
      <c r="AH277" s="5" t="s">
        <v>1253</v>
      </c>
      <c r="AI277" s="5"/>
    </row>
    <row r="278" ht="14.25" spans="1:35">
      <c r="A278" s="5">
        <v>276</v>
      </c>
      <c r="B278" s="5" t="s">
        <v>432</v>
      </c>
      <c r="C278" s="5" t="s">
        <v>433</v>
      </c>
      <c r="D278" s="5" t="s">
        <v>434</v>
      </c>
      <c r="E278" s="5" t="s">
        <v>435</v>
      </c>
      <c r="F278" s="5" t="s">
        <v>1756</v>
      </c>
      <c r="G278" s="5" t="s">
        <v>1757</v>
      </c>
      <c r="H278" s="5" t="s">
        <v>1758</v>
      </c>
      <c r="I278" s="5" t="s">
        <v>1759</v>
      </c>
      <c r="J278" s="5" t="s">
        <v>440</v>
      </c>
      <c r="K278" s="5" t="s">
        <v>441</v>
      </c>
      <c r="L278" s="5" t="s">
        <v>442</v>
      </c>
      <c r="M278" s="5" t="s">
        <v>442</v>
      </c>
      <c r="N278" s="5" t="s">
        <v>443</v>
      </c>
      <c r="O278" s="5" t="s">
        <v>442</v>
      </c>
      <c r="P278" s="5" t="s">
        <v>28</v>
      </c>
      <c r="Q278" s="5" t="s">
        <v>444</v>
      </c>
      <c r="R278" s="5" t="s">
        <v>445</v>
      </c>
      <c r="S278" s="5" t="s">
        <v>445</v>
      </c>
      <c r="T278" s="5" t="s">
        <v>36</v>
      </c>
      <c r="U278" s="5" t="s">
        <v>442</v>
      </c>
      <c r="V278" s="5" t="s">
        <v>461</v>
      </c>
      <c r="W278" s="5" t="s">
        <v>447</v>
      </c>
      <c r="X278" s="5" t="s">
        <v>756</v>
      </c>
      <c r="Y278" s="5" t="s">
        <v>244</v>
      </c>
      <c r="Z278" s="5" t="s">
        <v>449</v>
      </c>
      <c r="AA278" s="5" t="s">
        <v>450</v>
      </c>
      <c r="AB278" s="5" t="s">
        <v>30</v>
      </c>
      <c r="AC278" s="5" t="s">
        <v>29</v>
      </c>
      <c r="AD278" s="5" t="s">
        <v>452</v>
      </c>
      <c r="AE278" s="5" t="s">
        <v>453</v>
      </c>
      <c r="AF278" s="5" t="s">
        <v>454</v>
      </c>
      <c r="AG278" s="5" t="s">
        <v>455</v>
      </c>
      <c r="AH278" s="5" t="s">
        <v>711</v>
      </c>
      <c r="AI278" s="5" t="s">
        <v>445</v>
      </c>
    </row>
  </sheetData>
  <mergeCells count="1">
    <mergeCell ref="A1:AI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(3)</vt:lpstr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Administrator</cp:lastModifiedBy>
  <dcterms:created xsi:type="dcterms:W3CDTF">2015-01-15T16:55:00Z</dcterms:created>
  <dcterms:modified xsi:type="dcterms:W3CDTF">2022-03-01T02:50:32Z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5787646A75C943338F349E8787F37BF1</vt:lpwstr>
  </property>
  <property fmtid="{D5CDD505-2E9C-101B-9397-08002B2CF9AE}" pid="3" name="KSOProductBuildVer">
    <vt:lpwstr>2052-11.1.0.11365</vt:lpwstr>
  </property>
</Properties>
</file>