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Sheet1!$A$3:$WVR$2276</definedName>
  </definedNames>
  <calcPr calcId="144525"/>
</workbook>
</file>

<file path=xl/sharedStrings.xml><?xml version="1.0" encoding="utf-8"?>
<sst xmlns="http://schemas.openxmlformats.org/spreadsheetml/2006/main" count="4344">
  <si>
    <t>2019年05月就业困难人员灵活就业社会保险补贴资金表</t>
  </si>
  <si>
    <t>制表单位</t>
  </si>
  <si>
    <t>序号</t>
  </si>
  <si>
    <t>姓名</t>
  </si>
  <si>
    <t>性别</t>
  </si>
  <si>
    <t>就业创业证号码</t>
  </si>
  <si>
    <t>补贴支付年月</t>
  </si>
  <si>
    <t>养老缴费金额</t>
  </si>
  <si>
    <t>养老补贴金额</t>
  </si>
  <si>
    <t>医疗缴费金额</t>
  </si>
  <si>
    <t>医疗补贴金额</t>
  </si>
  <si>
    <t>补贴总额</t>
  </si>
  <si>
    <t>经办机构</t>
  </si>
  <si>
    <t>李庆贤</t>
  </si>
  <si>
    <t>女</t>
  </si>
  <si>
    <t>210521******7789</t>
  </si>
  <si>
    <t>本溪县人力资源服务中心</t>
  </si>
  <si>
    <t>白庆云</t>
  </si>
  <si>
    <t>210599******1361</t>
  </si>
  <si>
    <t>徐永章</t>
  </si>
  <si>
    <t>男</t>
  </si>
  <si>
    <t>210521******0083</t>
  </si>
  <si>
    <t>杨淑玉</t>
  </si>
  <si>
    <t>210599******4949</t>
  </si>
  <si>
    <t>董燕春</t>
  </si>
  <si>
    <t>210521******5630</t>
  </si>
  <si>
    <t>唐丽杰</t>
  </si>
  <si>
    <t>210521******1180</t>
  </si>
  <si>
    <t>贾欣</t>
  </si>
  <si>
    <t>210521******9860</t>
  </si>
  <si>
    <t>陈晶</t>
  </si>
  <si>
    <t>210521******6488</t>
  </si>
  <si>
    <t>马玉杰</t>
  </si>
  <si>
    <t>210521******9799</t>
  </si>
  <si>
    <t>刘守贤</t>
  </si>
  <si>
    <t>210521******7189</t>
  </si>
  <si>
    <t>张辉</t>
  </si>
  <si>
    <t>210521******8510</t>
  </si>
  <si>
    <t>鄂彩华</t>
  </si>
  <si>
    <t>210521******6153</t>
  </si>
  <si>
    <t>李丽</t>
  </si>
  <si>
    <t>210599******9365</t>
  </si>
  <si>
    <t>王祥玲</t>
  </si>
  <si>
    <t>210521******4705</t>
  </si>
  <si>
    <t>袁兴艳</t>
  </si>
  <si>
    <t>210521******4234</t>
  </si>
  <si>
    <t>迟悦玲</t>
  </si>
  <si>
    <t>210521******9430</t>
  </si>
  <si>
    <t>姜运富</t>
  </si>
  <si>
    <t>210599******7229</t>
  </si>
  <si>
    <t>杨晓芹</t>
  </si>
  <si>
    <t>210521******3273</t>
  </si>
  <si>
    <t>周延云</t>
  </si>
  <si>
    <t>210599******1885</t>
  </si>
  <si>
    <t>孟宪梅</t>
  </si>
  <si>
    <t>210521******6900</t>
  </si>
  <si>
    <t>张爱英</t>
  </si>
  <si>
    <t>210521******8646</t>
  </si>
  <si>
    <t>杜丽娜</t>
  </si>
  <si>
    <t>210521******4235</t>
  </si>
  <si>
    <t>张凤伦</t>
  </si>
  <si>
    <t>210599******4914</t>
  </si>
  <si>
    <t>孟庆彦</t>
  </si>
  <si>
    <t>210599******8060</t>
  </si>
  <si>
    <t>曲祥飞</t>
  </si>
  <si>
    <t>210599******7247</t>
  </si>
  <si>
    <t>刘德平</t>
  </si>
  <si>
    <t>210521******8950</t>
  </si>
  <si>
    <t>郭华清</t>
  </si>
  <si>
    <t>210521******1593</t>
  </si>
  <si>
    <t>姜廷荣</t>
  </si>
  <si>
    <t>210521******4981</t>
  </si>
  <si>
    <t>李文珍</t>
  </si>
  <si>
    <t>210599******8714</t>
  </si>
  <si>
    <t>矫文秀</t>
  </si>
  <si>
    <t>210521******2079</t>
  </si>
  <si>
    <t>张素凤</t>
  </si>
  <si>
    <t>210521******6534</t>
  </si>
  <si>
    <t>王英霞</t>
  </si>
  <si>
    <t>210599******9811</t>
  </si>
  <si>
    <t>林志香</t>
  </si>
  <si>
    <t>210521******7455</t>
  </si>
  <si>
    <t>张淑华</t>
  </si>
  <si>
    <t>210599******8542</t>
  </si>
  <si>
    <t>蒋桂芳</t>
  </si>
  <si>
    <t>210521******5780</t>
  </si>
  <si>
    <t>姜萍</t>
  </si>
  <si>
    <t>210599******1124</t>
  </si>
  <si>
    <t>孟庆杰</t>
  </si>
  <si>
    <t>210521******6560</t>
  </si>
  <si>
    <t>赵丽</t>
  </si>
  <si>
    <t>210521******3413</t>
  </si>
  <si>
    <t>孙立新</t>
  </si>
  <si>
    <t>210521******4620</t>
  </si>
  <si>
    <t>杨清</t>
  </si>
  <si>
    <t>210599******2209</t>
  </si>
  <si>
    <t>王艳华</t>
  </si>
  <si>
    <t>210521******1209</t>
  </si>
  <si>
    <t>王海云</t>
  </si>
  <si>
    <t>210521******8355</t>
  </si>
  <si>
    <t>李新</t>
  </si>
  <si>
    <t>210521******8125</t>
  </si>
  <si>
    <t>韦玲</t>
  </si>
  <si>
    <t>210521******1551</t>
  </si>
  <si>
    <t>王月娥</t>
  </si>
  <si>
    <t>210521******2792</t>
  </si>
  <si>
    <t>于春彬</t>
  </si>
  <si>
    <t>210521******6078</t>
  </si>
  <si>
    <t>王艳</t>
  </si>
  <si>
    <t>210422******6259</t>
  </si>
  <si>
    <t>国秀敏</t>
  </si>
  <si>
    <t>210521******1979</t>
  </si>
  <si>
    <t>于广鑫</t>
  </si>
  <si>
    <t>210521******9550</t>
  </si>
  <si>
    <t>张友</t>
  </si>
  <si>
    <t>210502******5564</t>
  </si>
  <si>
    <t>王福民</t>
  </si>
  <si>
    <t>210521******8170</t>
  </si>
  <si>
    <t>姜波</t>
  </si>
  <si>
    <t>210521******0852</t>
  </si>
  <si>
    <t>刘政权</t>
  </si>
  <si>
    <t>210521******1644</t>
  </si>
  <si>
    <t>丁彦梅</t>
  </si>
  <si>
    <t>210599******7325</t>
  </si>
  <si>
    <t>兰颖</t>
  </si>
  <si>
    <t>210521******8606</t>
  </si>
  <si>
    <t>李莉洪</t>
  </si>
  <si>
    <t>210521******5961</t>
  </si>
  <si>
    <t>郑东</t>
  </si>
  <si>
    <t>210521******0581</t>
  </si>
  <si>
    <t>孟宪奎</t>
  </si>
  <si>
    <t>210521******9843</t>
  </si>
  <si>
    <t>李庆良</t>
  </si>
  <si>
    <t>210682******2303</t>
  </si>
  <si>
    <t>史俊峰</t>
  </si>
  <si>
    <t>210521******9759</t>
  </si>
  <si>
    <t>冯玉平</t>
  </si>
  <si>
    <t>210599******8963</t>
  </si>
  <si>
    <t>史洪岩</t>
  </si>
  <si>
    <t>210521******2550</t>
  </si>
  <si>
    <t>隋成斌</t>
  </si>
  <si>
    <t>210599******5447</t>
  </si>
  <si>
    <t>杨敏</t>
  </si>
  <si>
    <t>210599******3834</t>
  </si>
  <si>
    <t>吕桂萍</t>
  </si>
  <si>
    <t>210521******8546</t>
  </si>
  <si>
    <t>张芳</t>
  </si>
  <si>
    <t>210521******1561</t>
  </si>
  <si>
    <t>张娟</t>
  </si>
  <si>
    <t>210521******5801</t>
  </si>
  <si>
    <t>包颖</t>
  </si>
  <si>
    <t>210521******2259</t>
  </si>
  <si>
    <t>张殿才</t>
  </si>
  <si>
    <t>210521******1205</t>
  </si>
  <si>
    <t>于长坤</t>
  </si>
  <si>
    <t>210521******7301</t>
  </si>
  <si>
    <t>王晓明</t>
  </si>
  <si>
    <t>210599******7741</t>
  </si>
  <si>
    <t>孙久春</t>
  </si>
  <si>
    <t>210521******4655</t>
  </si>
  <si>
    <t>钟长杰</t>
  </si>
  <si>
    <t>210521******4164</t>
  </si>
  <si>
    <t>王珂</t>
  </si>
  <si>
    <t>210521******1779</t>
  </si>
  <si>
    <t>李德君</t>
  </si>
  <si>
    <t>210599******2376</t>
  </si>
  <si>
    <t>刘艳</t>
  </si>
  <si>
    <t>210599******5270</t>
  </si>
  <si>
    <t>韩素艳</t>
  </si>
  <si>
    <t>210521******8172</t>
  </si>
  <si>
    <t>潘立红</t>
  </si>
  <si>
    <t>210521******9310</t>
  </si>
  <si>
    <t>刘艳英</t>
  </si>
  <si>
    <t>210599******8905</t>
  </si>
  <si>
    <t>李春丽</t>
  </si>
  <si>
    <t>210599******7546</t>
  </si>
  <si>
    <t>郑福华</t>
  </si>
  <si>
    <t>210521******1081</t>
  </si>
  <si>
    <t>王鸿霞</t>
  </si>
  <si>
    <t>210521******7565</t>
  </si>
  <si>
    <t>于迎春</t>
  </si>
  <si>
    <t>210521******8183</t>
  </si>
  <si>
    <t>岳永鑫</t>
  </si>
  <si>
    <t>210599******0727</t>
  </si>
  <si>
    <t>许凤华</t>
  </si>
  <si>
    <t>210599******9472</t>
  </si>
  <si>
    <t>于广莲</t>
  </si>
  <si>
    <t>210521******4321</t>
  </si>
  <si>
    <t>解述忱</t>
  </si>
  <si>
    <t>210521******4088</t>
  </si>
  <si>
    <t>王丽娟</t>
  </si>
  <si>
    <t>210599******8836</t>
  </si>
  <si>
    <t>王庆元</t>
  </si>
  <si>
    <t>210521******4017</t>
  </si>
  <si>
    <t>张宝成</t>
  </si>
  <si>
    <t>210599******3252</t>
  </si>
  <si>
    <t>张殿政</t>
  </si>
  <si>
    <t>210599******5938</t>
  </si>
  <si>
    <t>周宝忠</t>
  </si>
  <si>
    <t>210599******1060</t>
  </si>
  <si>
    <t>贾世琳</t>
  </si>
  <si>
    <t>210521******8808</t>
  </si>
  <si>
    <t>丁洪涛</t>
  </si>
  <si>
    <t>210521******4763</t>
  </si>
  <si>
    <t>包仁忠</t>
  </si>
  <si>
    <t>210599******2004</t>
  </si>
  <si>
    <t>杨勇</t>
  </si>
  <si>
    <t>210521******5302</t>
  </si>
  <si>
    <t>李彬</t>
  </si>
  <si>
    <t>210599******3073</t>
  </si>
  <si>
    <t>林伟</t>
  </si>
  <si>
    <t>210521******7093</t>
  </si>
  <si>
    <t>杜怀德</t>
  </si>
  <si>
    <t>210521******9723</t>
  </si>
  <si>
    <t>王永和</t>
  </si>
  <si>
    <t>210521******5271</t>
  </si>
  <si>
    <t>辛洪有</t>
  </si>
  <si>
    <t>210521******2683</t>
  </si>
  <si>
    <t>鲍明</t>
  </si>
  <si>
    <t>210521******6804</t>
  </si>
  <si>
    <t>曲道军</t>
  </si>
  <si>
    <t>210521******9343</t>
  </si>
  <si>
    <t>张岩</t>
  </si>
  <si>
    <t>210599******3948</t>
  </si>
  <si>
    <t>韩德远</t>
  </si>
  <si>
    <t>210521******9738</t>
  </si>
  <si>
    <t>关文军</t>
  </si>
  <si>
    <t>210599******9228</t>
  </si>
  <si>
    <t>魏庆山</t>
  </si>
  <si>
    <t>210599******8677</t>
  </si>
  <si>
    <t>丁宝生</t>
  </si>
  <si>
    <t>210521******6688</t>
  </si>
  <si>
    <t>李友林</t>
  </si>
  <si>
    <t>210521******0981</t>
  </si>
  <si>
    <t>孙利国</t>
  </si>
  <si>
    <t>210521******0996</t>
  </si>
  <si>
    <t>卜春江</t>
  </si>
  <si>
    <t>210521******1289</t>
  </si>
  <si>
    <t>张明新</t>
  </si>
  <si>
    <t>210599******0794</t>
  </si>
  <si>
    <t>杜晋雁</t>
  </si>
  <si>
    <t>210521******9634</t>
  </si>
  <si>
    <t>魏运江</t>
  </si>
  <si>
    <t>210521******3597</t>
  </si>
  <si>
    <t>贾秋元</t>
  </si>
  <si>
    <t>210521******8237</t>
  </si>
  <si>
    <t>周殿全</t>
  </si>
  <si>
    <t>210599******5623</t>
  </si>
  <si>
    <t>何彦昌</t>
  </si>
  <si>
    <t>210521******8192</t>
  </si>
  <si>
    <t>赵晓伟</t>
  </si>
  <si>
    <t>210521******2034</t>
  </si>
  <si>
    <t>王国良</t>
  </si>
  <si>
    <t>210521******2371</t>
  </si>
  <si>
    <t>孙宝荣</t>
  </si>
  <si>
    <t>210521******3376</t>
  </si>
  <si>
    <t>丛明安</t>
  </si>
  <si>
    <t>210521******8954</t>
  </si>
  <si>
    <t>古春利</t>
  </si>
  <si>
    <t>210521******1599</t>
  </si>
  <si>
    <t>张庆国</t>
  </si>
  <si>
    <t>210521******4170</t>
  </si>
  <si>
    <t>于利</t>
  </si>
  <si>
    <t>210599******1818</t>
  </si>
  <si>
    <t>王辉</t>
  </si>
  <si>
    <t>210521******0608</t>
  </si>
  <si>
    <t>王威</t>
  </si>
  <si>
    <t>210599******9443</t>
  </si>
  <si>
    <t>赵信杰</t>
  </si>
  <si>
    <t>210521******1305</t>
  </si>
  <si>
    <t>李春茂</t>
  </si>
  <si>
    <t>210521******0969</t>
  </si>
  <si>
    <t>徐永春</t>
  </si>
  <si>
    <t>210521******2824</t>
  </si>
  <si>
    <t>屈广利</t>
  </si>
  <si>
    <t>210521******1565</t>
  </si>
  <si>
    <t>尹积仁</t>
  </si>
  <si>
    <t>210521******0283</t>
  </si>
  <si>
    <t>李哲旭</t>
  </si>
  <si>
    <t>210521******4684</t>
  </si>
  <si>
    <t>陆凤臣</t>
  </si>
  <si>
    <t>210521******0542</t>
  </si>
  <si>
    <t>石长伟</t>
  </si>
  <si>
    <t>210521******9295</t>
  </si>
  <si>
    <t>李振宝</t>
  </si>
  <si>
    <t>210521******7174</t>
  </si>
  <si>
    <t>姜永贵</t>
  </si>
  <si>
    <t>210521******2007</t>
  </si>
  <si>
    <t>邓庆利</t>
  </si>
  <si>
    <t>210521******5410</t>
  </si>
  <si>
    <t>李伟</t>
  </si>
  <si>
    <t>210599******0997</t>
  </si>
  <si>
    <t>金恩华</t>
  </si>
  <si>
    <t>210599******7291</t>
  </si>
  <si>
    <t>崔乃良</t>
  </si>
  <si>
    <t>210521******0485</t>
  </si>
  <si>
    <t>刘恒大</t>
  </si>
  <si>
    <t>210521******7995</t>
  </si>
  <si>
    <t>于应权</t>
  </si>
  <si>
    <t>210521******6413</t>
  </si>
  <si>
    <t>马文仁</t>
  </si>
  <si>
    <t>210599******8124</t>
  </si>
  <si>
    <t>朴明万</t>
  </si>
  <si>
    <t>210521******6725</t>
  </si>
  <si>
    <t>蒋运达</t>
  </si>
  <si>
    <t>210521******2109</t>
  </si>
  <si>
    <t>曲先锋</t>
  </si>
  <si>
    <t>210521******3502</t>
  </si>
  <si>
    <t>姜志忠</t>
  </si>
  <si>
    <t>210599******0630</t>
  </si>
  <si>
    <t>苑庆伟</t>
  </si>
  <si>
    <t>210599******4213</t>
  </si>
  <si>
    <t>陈金喜</t>
  </si>
  <si>
    <t>210521******8331</t>
  </si>
  <si>
    <t>赵希杰</t>
  </si>
  <si>
    <t>210599******4268</t>
  </si>
  <si>
    <t>果铁年</t>
  </si>
  <si>
    <t>210521******7121</t>
  </si>
  <si>
    <t>杨井柏</t>
  </si>
  <si>
    <t>210599******6055</t>
  </si>
  <si>
    <t>唐崇伟</t>
  </si>
  <si>
    <t>210521******0707</t>
  </si>
  <si>
    <t>吴绍华</t>
  </si>
  <si>
    <t>210521******5288</t>
  </si>
  <si>
    <t>李茂家</t>
  </si>
  <si>
    <t>210521******7430</t>
  </si>
  <si>
    <t>张文俊</t>
  </si>
  <si>
    <t>210599******1186</t>
  </si>
  <si>
    <t>武佩相</t>
  </si>
  <si>
    <t>210599******0139</t>
  </si>
  <si>
    <t>姜福全</t>
  </si>
  <si>
    <t>210599******8622</t>
  </si>
  <si>
    <t>张志辉</t>
  </si>
  <si>
    <t>210521******7775</t>
  </si>
  <si>
    <t>冯永</t>
  </si>
  <si>
    <t>210599******2137</t>
  </si>
  <si>
    <t>翟忠江</t>
  </si>
  <si>
    <t>210521******6319</t>
  </si>
  <si>
    <t>梁钢</t>
  </si>
  <si>
    <t>210599******2429</t>
  </si>
  <si>
    <t>于洪波</t>
  </si>
  <si>
    <t>210521******6126</t>
  </si>
  <si>
    <t>夏本志</t>
  </si>
  <si>
    <t>210521******4367</t>
  </si>
  <si>
    <t>侯玉和</t>
  </si>
  <si>
    <t>210521******5283</t>
  </si>
  <si>
    <t>臧速良</t>
  </si>
  <si>
    <t>210521******6483</t>
  </si>
  <si>
    <t>曹伟</t>
  </si>
  <si>
    <t>210599******9243</t>
  </si>
  <si>
    <t>陈永华</t>
  </si>
  <si>
    <t>210521******4785</t>
  </si>
  <si>
    <t>耿勇</t>
  </si>
  <si>
    <t>210599******0322</t>
  </si>
  <si>
    <t>门长顺</t>
  </si>
  <si>
    <t>210521******5321</t>
  </si>
  <si>
    <t>伞世龙</t>
  </si>
  <si>
    <t>210599******7586</t>
  </si>
  <si>
    <t>王成远</t>
  </si>
  <si>
    <t>210521******7770</t>
  </si>
  <si>
    <t>包维海</t>
  </si>
  <si>
    <t>210521******3641</t>
  </si>
  <si>
    <t>季天贵</t>
  </si>
  <si>
    <t>210521******9375</t>
  </si>
  <si>
    <t>王洪军</t>
  </si>
  <si>
    <t>210521******8220</t>
  </si>
  <si>
    <t>刘宝喜</t>
  </si>
  <si>
    <t>210521******7964</t>
  </si>
  <si>
    <t>陈福跃</t>
  </si>
  <si>
    <t>210521******5810</t>
  </si>
  <si>
    <t>王福彦</t>
  </si>
  <si>
    <t>210599******7406</t>
  </si>
  <si>
    <t>孟庆君</t>
  </si>
  <si>
    <t>210521******9525</t>
  </si>
  <si>
    <t>王春义</t>
  </si>
  <si>
    <t>210599******6941</t>
  </si>
  <si>
    <t>林志友</t>
  </si>
  <si>
    <t>210599******3800</t>
  </si>
  <si>
    <t>金惠胜</t>
  </si>
  <si>
    <t>210521******7328</t>
  </si>
  <si>
    <t>侯日跃</t>
  </si>
  <si>
    <t>210521******5542</t>
  </si>
  <si>
    <t>李新华</t>
  </si>
  <si>
    <t>210521******0864</t>
  </si>
  <si>
    <t>孟宪平</t>
  </si>
  <si>
    <t>210521******6310</t>
  </si>
  <si>
    <t>于志有</t>
  </si>
  <si>
    <t>210521******9487</t>
  </si>
  <si>
    <t>曾庆成</t>
  </si>
  <si>
    <t>210521******6316</t>
  </si>
  <si>
    <t>马永生</t>
  </si>
  <si>
    <t>210521******8284</t>
  </si>
  <si>
    <t>张忠君</t>
  </si>
  <si>
    <t>210521******0502</t>
  </si>
  <si>
    <t>金玉璠</t>
  </si>
  <si>
    <t>210521******8040</t>
  </si>
  <si>
    <t>刘维国</t>
  </si>
  <si>
    <t>210599******9079</t>
  </si>
  <si>
    <t>张连秋</t>
  </si>
  <si>
    <t>210521******8770</t>
  </si>
  <si>
    <t>孙宝国</t>
  </si>
  <si>
    <t>210599******8809</t>
  </si>
  <si>
    <t>张万利</t>
  </si>
  <si>
    <t>210521******4921</t>
  </si>
  <si>
    <t>邓学军</t>
  </si>
  <si>
    <t>210521******8336</t>
  </si>
  <si>
    <t>于国章</t>
  </si>
  <si>
    <t>210521******7192</t>
  </si>
  <si>
    <t>王刚</t>
  </si>
  <si>
    <t>210521******8152</t>
  </si>
  <si>
    <t>季福利</t>
  </si>
  <si>
    <t>210599******0788</t>
  </si>
  <si>
    <t>富涛</t>
  </si>
  <si>
    <t>210599******7349</t>
  </si>
  <si>
    <t>梁磊</t>
  </si>
  <si>
    <t>210521******5299</t>
  </si>
  <si>
    <t>杨天礼</t>
  </si>
  <si>
    <t>210521******6693</t>
  </si>
  <si>
    <t>蒋洪利</t>
  </si>
  <si>
    <t>210599******2344</t>
  </si>
  <si>
    <t>王茂先</t>
  </si>
  <si>
    <t>210521******3257</t>
  </si>
  <si>
    <t>孟昭忱</t>
  </si>
  <si>
    <t>210521******6613</t>
  </si>
  <si>
    <t>徐井红</t>
  </si>
  <si>
    <t>210521******9263</t>
  </si>
  <si>
    <t>郑永瑞</t>
  </si>
  <si>
    <t>210599******4674</t>
  </si>
  <si>
    <t>王德礼</t>
  </si>
  <si>
    <t>210521******3877</t>
  </si>
  <si>
    <t>吴艳洪</t>
  </si>
  <si>
    <t>210521******8607</t>
  </si>
  <si>
    <t>张宝国</t>
  </si>
  <si>
    <t>210521******3803</t>
  </si>
  <si>
    <t>李长军</t>
  </si>
  <si>
    <t>210599******7289</t>
  </si>
  <si>
    <t>王洪奎</t>
  </si>
  <si>
    <t>210599******6914</t>
  </si>
  <si>
    <t>朱国平</t>
  </si>
  <si>
    <t>王家相</t>
  </si>
  <si>
    <t>210521******2069</t>
  </si>
  <si>
    <t>周恩民</t>
  </si>
  <si>
    <t>210521******1987</t>
  </si>
  <si>
    <t>孟兆辉</t>
  </si>
  <si>
    <t>210521******2877</t>
  </si>
  <si>
    <t>辛春利</t>
  </si>
  <si>
    <t>210521******9806</t>
  </si>
  <si>
    <t>刘君元</t>
  </si>
  <si>
    <t>210599******3795</t>
  </si>
  <si>
    <t>曹永芳</t>
  </si>
  <si>
    <t>210521******1392</t>
  </si>
  <si>
    <t>王世范</t>
  </si>
  <si>
    <t>210521******8391</t>
  </si>
  <si>
    <t>朱文春</t>
  </si>
  <si>
    <t>210599******1780</t>
  </si>
  <si>
    <t>孙宝昌</t>
  </si>
  <si>
    <t>210521******3397</t>
  </si>
  <si>
    <t>于世平</t>
  </si>
  <si>
    <t>210521******7098</t>
  </si>
  <si>
    <t>冯广渊</t>
  </si>
  <si>
    <t>210521******3979</t>
  </si>
  <si>
    <t>苗庆利</t>
  </si>
  <si>
    <t>210599******8232</t>
  </si>
  <si>
    <t>史井炬</t>
  </si>
  <si>
    <t>210521******0161</t>
  </si>
  <si>
    <t>邓海军</t>
  </si>
  <si>
    <t>210521******3473</t>
  </si>
  <si>
    <t>谢敏</t>
  </si>
  <si>
    <t>210521******6844</t>
  </si>
  <si>
    <t>吴宝春</t>
  </si>
  <si>
    <t>210599******7070</t>
  </si>
  <si>
    <t>朱玉华</t>
  </si>
  <si>
    <t>210521******5285</t>
  </si>
  <si>
    <t>崔作明</t>
  </si>
  <si>
    <t>210521******1285</t>
  </si>
  <si>
    <t>张东旭</t>
  </si>
  <si>
    <t>210599******1639</t>
  </si>
  <si>
    <t>范德峰</t>
  </si>
  <si>
    <t>210599******8960</t>
  </si>
  <si>
    <t>金文财</t>
  </si>
  <si>
    <t>210521******8174</t>
  </si>
  <si>
    <t>李廷旭</t>
  </si>
  <si>
    <t>210521******4634</t>
  </si>
  <si>
    <t>王昌明</t>
  </si>
  <si>
    <t>210521******2239</t>
  </si>
  <si>
    <t>韩文峰</t>
  </si>
  <si>
    <t>210599******2118</t>
  </si>
  <si>
    <t>李铁刚</t>
  </si>
  <si>
    <t>210599******2643</t>
  </si>
  <si>
    <t>崔井辉</t>
  </si>
  <si>
    <t>210521******5767</t>
  </si>
  <si>
    <t>吕友</t>
  </si>
  <si>
    <t>210521******0853</t>
  </si>
  <si>
    <t>孙宝胜</t>
  </si>
  <si>
    <t>210599******1138</t>
  </si>
  <si>
    <t>李鹏</t>
  </si>
  <si>
    <t>210521******2825</t>
  </si>
  <si>
    <t>车永发</t>
  </si>
  <si>
    <t>210521******5504</t>
  </si>
  <si>
    <t>王成玉</t>
  </si>
  <si>
    <t>210599******1523</t>
  </si>
  <si>
    <t>夏勇</t>
  </si>
  <si>
    <t>210521******6400</t>
  </si>
  <si>
    <t>佟德辉</t>
  </si>
  <si>
    <t>210599******5718</t>
  </si>
  <si>
    <t>杨斌</t>
  </si>
  <si>
    <t>210521******8244</t>
  </si>
  <si>
    <t>来凤伟</t>
  </si>
  <si>
    <t>210521******4256</t>
  </si>
  <si>
    <t>芦洪伟</t>
  </si>
  <si>
    <t>210599******8396</t>
  </si>
  <si>
    <t>金庆凯</t>
  </si>
  <si>
    <t>210521******1997</t>
  </si>
  <si>
    <t>张吉生</t>
  </si>
  <si>
    <t>210599******4619</t>
  </si>
  <si>
    <t>孟祥海</t>
  </si>
  <si>
    <t>210599******7130</t>
  </si>
  <si>
    <t>徐希城</t>
  </si>
  <si>
    <t>210521******6571</t>
  </si>
  <si>
    <t>杨士凯</t>
  </si>
  <si>
    <t>210521******4341</t>
  </si>
  <si>
    <t>王春斗</t>
  </si>
  <si>
    <t>210521******2055</t>
  </si>
  <si>
    <t>王仲华</t>
  </si>
  <si>
    <t>210599******7041</t>
  </si>
  <si>
    <t>白波</t>
  </si>
  <si>
    <t>210521******1092</t>
  </si>
  <si>
    <t>沙玉广</t>
  </si>
  <si>
    <t>210599******8120</t>
  </si>
  <si>
    <t>李向文</t>
  </si>
  <si>
    <t>210521******6940</t>
  </si>
  <si>
    <t>安新华</t>
  </si>
  <si>
    <t>210599******9951</t>
  </si>
  <si>
    <t>高勇</t>
  </si>
  <si>
    <t>210521******0905</t>
  </si>
  <si>
    <t>宋福录</t>
  </si>
  <si>
    <t>210599******4037</t>
  </si>
  <si>
    <t>高树斌</t>
  </si>
  <si>
    <t>210521******9349</t>
  </si>
  <si>
    <t>冯广相</t>
  </si>
  <si>
    <t>210521******2172</t>
  </si>
  <si>
    <t>李勇</t>
  </si>
  <si>
    <t>210599******8968</t>
  </si>
  <si>
    <t>刘安全</t>
  </si>
  <si>
    <t>210599******0645</t>
  </si>
  <si>
    <t>罗建国</t>
  </si>
  <si>
    <t>210521******1846</t>
  </si>
  <si>
    <t>张伟</t>
  </si>
  <si>
    <t>210521******4781</t>
  </si>
  <si>
    <t>董建文</t>
  </si>
  <si>
    <t>210521******9488</t>
  </si>
  <si>
    <t>张永波</t>
  </si>
  <si>
    <t>210599******1397</t>
  </si>
  <si>
    <t>徐勇</t>
  </si>
  <si>
    <t>210521******9524</t>
  </si>
  <si>
    <t>赵利国</t>
  </si>
  <si>
    <t>210521******3632</t>
  </si>
  <si>
    <t>顾玉斌</t>
  </si>
  <si>
    <t>210521******4451</t>
  </si>
  <si>
    <t>白绍全</t>
  </si>
  <si>
    <t>210599******1697</t>
  </si>
  <si>
    <t>孙兴敏</t>
  </si>
  <si>
    <t>210599******6142</t>
  </si>
  <si>
    <t>李静波</t>
  </si>
  <si>
    <t>210599******2582</t>
  </si>
  <si>
    <t>任传平</t>
  </si>
  <si>
    <t>210521******8526</t>
  </si>
  <si>
    <t>林树国</t>
  </si>
  <si>
    <t>210521******1828</t>
  </si>
  <si>
    <t>袁吉仁</t>
  </si>
  <si>
    <t>210521******2693</t>
  </si>
  <si>
    <t>姜连福</t>
  </si>
  <si>
    <t>210521******0254</t>
  </si>
  <si>
    <t>纪民</t>
  </si>
  <si>
    <t>210599******9218</t>
  </si>
  <si>
    <t>王亚东</t>
  </si>
  <si>
    <t>210521******4922</t>
  </si>
  <si>
    <t>杨海洪</t>
  </si>
  <si>
    <t>210599******3482</t>
  </si>
  <si>
    <t>裴连友</t>
  </si>
  <si>
    <t>210599******8237</t>
  </si>
  <si>
    <t>张景福</t>
  </si>
  <si>
    <t>210521******2101</t>
  </si>
  <si>
    <t>许刚</t>
  </si>
  <si>
    <t>210521******0292</t>
  </si>
  <si>
    <t>张立国</t>
  </si>
  <si>
    <t>210599******1805</t>
  </si>
  <si>
    <t>李广伟</t>
  </si>
  <si>
    <t>210599******4280</t>
  </si>
  <si>
    <t>纪振东</t>
  </si>
  <si>
    <t>210599******6814</t>
  </si>
  <si>
    <t>李维柱</t>
  </si>
  <si>
    <t>210521******0460</t>
  </si>
  <si>
    <t>张信利</t>
  </si>
  <si>
    <t>210521******6472</t>
  </si>
  <si>
    <t>孟宪贵</t>
  </si>
  <si>
    <t>210521******2828</t>
  </si>
  <si>
    <t>于财宝</t>
  </si>
  <si>
    <t>210521******4689</t>
  </si>
  <si>
    <t>张明</t>
  </si>
  <si>
    <t>210521******8484</t>
  </si>
  <si>
    <t>王树军</t>
  </si>
  <si>
    <t>210521******9456</t>
  </si>
  <si>
    <t>王润丰</t>
  </si>
  <si>
    <t>210521******8572</t>
  </si>
  <si>
    <t>张友丰</t>
  </si>
  <si>
    <t>210521******7641</t>
  </si>
  <si>
    <t>杨立彬</t>
  </si>
  <si>
    <t>210521******1306</t>
  </si>
  <si>
    <t>柳波</t>
  </si>
  <si>
    <t>210521******4269</t>
  </si>
  <si>
    <t>陈勇</t>
  </si>
  <si>
    <t>210521******4617</t>
  </si>
  <si>
    <t>王维强</t>
  </si>
  <si>
    <t>210599******6600</t>
  </si>
  <si>
    <t>丁启亮</t>
  </si>
  <si>
    <t>210521******5251</t>
  </si>
  <si>
    <t>孙家会</t>
  </si>
  <si>
    <t>210599******7873</t>
  </si>
  <si>
    <t>房伟</t>
  </si>
  <si>
    <t>210599******0433</t>
  </si>
  <si>
    <t>陈龙</t>
  </si>
  <si>
    <t>210599******0953</t>
  </si>
  <si>
    <t>史忠华</t>
  </si>
  <si>
    <t>210521******0442</t>
  </si>
  <si>
    <t>柳立明</t>
  </si>
  <si>
    <t>210599******8911</t>
  </si>
  <si>
    <t>孟宪永</t>
  </si>
  <si>
    <t>210521******0721</t>
  </si>
  <si>
    <t>王金波</t>
  </si>
  <si>
    <t>210521******6557</t>
  </si>
  <si>
    <t>鹿凤双</t>
  </si>
  <si>
    <t>210521******8658</t>
  </si>
  <si>
    <t>郑思文</t>
  </si>
  <si>
    <t>210599******4322</t>
  </si>
  <si>
    <t>许明荣</t>
  </si>
  <si>
    <t>210521******6554</t>
  </si>
  <si>
    <t>马进山</t>
  </si>
  <si>
    <t>210521******9355</t>
  </si>
  <si>
    <t>林秀华</t>
  </si>
  <si>
    <t>210521******9282</t>
  </si>
  <si>
    <t>陈贵升</t>
  </si>
  <si>
    <t>210521******7232</t>
  </si>
  <si>
    <t>贾恒太</t>
  </si>
  <si>
    <t>210599******7698</t>
  </si>
  <si>
    <t>李维东</t>
  </si>
  <si>
    <t>210521******0063</t>
  </si>
  <si>
    <t>马永新</t>
  </si>
  <si>
    <t>210521******2561</t>
  </si>
  <si>
    <t>周德军</t>
  </si>
  <si>
    <t>210521******2023</t>
  </si>
  <si>
    <t>李军</t>
  </si>
  <si>
    <t>210521******5626</t>
  </si>
  <si>
    <t>白明江</t>
  </si>
  <si>
    <t>210521******7371</t>
  </si>
  <si>
    <t>富恩德</t>
  </si>
  <si>
    <t>210521******4434</t>
  </si>
  <si>
    <t>金福同</t>
  </si>
  <si>
    <t>210521******5192</t>
  </si>
  <si>
    <t>于长春</t>
  </si>
  <si>
    <t>210599******1095</t>
  </si>
  <si>
    <t>李方伟</t>
  </si>
  <si>
    <t>210599******8908</t>
  </si>
  <si>
    <t>李玉波</t>
  </si>
  <si>
    <t>210599******7187</t>
  </si>
  <si>
    <t>申黎明</t>
  </si>
  <si>
    <t>210521******8659</t>
  </si>
  <si>
    <t>王学东</t>
  </si>
  <si>
    <t>210521******8074</t>
  </si>
  <si>
    <t>王金柱</t>
  </si>
  <si>
    <t>210599******8775</t>
  </si>
  <si>
    <t>张德成</t>
  </si>
  <si>
    <t>210521******9925</t>
  </si>
  <si>
    <t>孔平</t>
  </si>
  <si>
    <t>210521******2018</t>
  </si>
  <si>
    <t>倪卫东</t>
  </si>
  <si>
    <t>210521******4641</t>
  </si>
  <si>
    <t>王永礼</t>
  </si>
  <si>
    <t>210599******1822</t>
  </si>
  <si>
    <t>赵希艳</t>
  </si>
  <si>
    <t>210599******3607</t>
  </si>
  <si>
    <t>徐井学</t>
  </si>
  <si>
    <t>210521******3487</t>
  </si>
  <si>
    <t>刘本刚</t>
  </si>
  <si>
    <t>210521******3458</t>
  </si>
  <si>
    <t>刘山</t>
  </si>
  <si>
    <t>210521******0803</t>
  </si>
  <si>
    <t>张玉君</t>
  </si>
  <si>
    <t>210521******2702</t>
  </si>
  <si>
    <t>许德财</t>
  </si>
  <si>
    <t>210599******9468</t>
  </si>
  <si>
    <t>肖秀松</t>
  </si>
  <si>
    <t>210521******9902</t>
  </si>
  <si>
    <t>段克彦</t>
  </si>
  <si>
    <t>210599******1815</t>
  </si>
  <si>
    <t>李廷跃</t>
  </si>
  <si>
    <t>210521******7134</t>
  </si>
  <si>
    <t>刘晓春</t>
  </si>
  <si>
    <t>210521******3091</t>
  </si>
  <si>
    <t>姜勇</t>
  </si>
  <si>
    <t>210599******3734</t>
  </si>
  <si>
    <t>聂长岭</t>
  </si>
  <si>
    <t>210521******4788</t>
  </si>
  <si>
    <t>张兴波</t>
  </si>
  <si>
    <t>210521******2140</t>
  </si>
  <si>
    <t>高伟</t>
  </si>
  <si>
    <t>210599******9345</t>
  </si>
  <si>
    <t>宁永春</t>
  </si>
  <si>
    <t>210599******7037</t>
  </si>
  <si>
    <t>张策</t>
  </si>
  <si>
    <t>210521******7096</t>
  </si>
  <si>
    <t>关喜安</t>
  </si>
  <si>
    <t>210599******9337</t>
  </si>
  <si>
    <t>商连庆</t>
  </si>
  <si>
    <t>210521******2855</t>
  </si>
  <si>
    <t>孟庆林</t>
  </si>
  <si>
    <t>210599******9572</t>
  </si>
  <si>
    <t>仲维亮</t>
  </si>
  <si>
    <t>210521******3831</t>
  </si>
  <si>
    <t>张韶军</t>
  </si>
  <si>
    <t>210521******1079</t>
  </si>
  <si>
    <t>王百刚</t>
  </si>
  <si>
    <t>210521******0623</t>
  </si>
  <si>
    <t>王永合</t>
  </si>
  <si>
    <t>210599******8054</t>
  </si>
  <si>
    <t>张铁刚</t>
  </si>
  <si>
    <t>210599******3879</t>
  </si>
  <si>
    <t>谭长君</t>
  </si>
  <si>
    <t>210521******6696</t>
  </si>
  <si>
    <t>孟照军</t>
  </si>
  <si>
    <t>210521******7195</t>
  </si>
  <si>
    <t>王忠成</t>
  </si>
  <si>
    <t>210599******7951</t>
  </si>
  <si>
    <t>田福贵</t>
  </si>
  <si>
    <t>210521******3937</t>
  </si>
  <si>
    <t>李野</t>
  </si>
  <si>
    <t>210599******6549</t>
  </si>
  <si>
    <t>李春发</t>
  </si>
  <si>
    <t>210521******7850</t>
  </si>
  <si>
    <t>张启仁</t>
  </si>
  <si>
    <t>210521******5434</t>
  </si>
  <si>
    <t>孟宪杰</t>
  </si>
  <si>
    <t>210521******9826</t>
  </si>
  <si>
    <t>肖永刚</t>
  </si>
  <si>
    <t>210521******7862</t>
  </si>
  <si>
    <t>唐忠和</t>
  </si>
  <si>
    <t>210599******7085</t>
  </si>
  <si>
    <t>杨成相</t>
  </si>
  <si>
    <t>210521******1196</t>
  </si>
  <si>
    <t>张树生</t>
  </si>
  <si>
    <t>210599******1814</t>
  </si>
  <si>
    <t>张凤波</t>
  </si>
  <si>
    <t>210521******8240</t>
  </si>
  <si>
    <t>刘俊巍</t>
  </si>
  <si>
    <t>210521******9696</t>
  </si>
  <si>
    <t>徐振和</t>
  </si>
  <si>
    <t>210521******8750</t>
  </si>
  <si>
    <t>赵玉权</t>
  </si>
  <si>
    <t>颜世宽</t>
  </si>
  <si>
    <t>210599******7668</t>
  </si>
  <si>
    <t>肖玉忠</t>
  </si>
  <si>
    <t>210521******9626</t>
  </si>
  <si>
    <t>杨福民</t>
  </si>
  <si>
    <t>210599******8640</t>
  </si>
  <si>
    <t>季江</t>
  </si>
  <si>
    <t>210521******6239</t>
  </si>
  <si>
    <t>李树元</t>
  </si>
  <si>
    <t>210521******8405</t>
  </si>
  <si>
    <t>孙水波</t>
  </si>
  <si>
    <t>210521******7011</t>
  </si>
  <si>
    <t>丁吉福</t>
  </si>
  <si>
    <t>210599******0450</t>
  </si>
  <si>
    <t>佟志轩</t>
  </si>
  <si>
    <t>210521******7335</t>
  </si>
  <si>
    <t>刘辉</t>
  </si>
  <si>
    <t>210521******6019</t>
  </si>
  <si>
    <t>石殿发</t>
  </si>
  <si>
    <t>210521******2523</t>
  </si>
  <si>
    <t>孙佐贵</t>
  </si>
  <si>
    <t>210599******8546</t>
  </si>
  <si>
    <t>石成良</t>
  </si>
  <si>
    <t>210521******1524</t>
  </si>
  <si>
    <t>于建国</t>
  </si>
  <si>
    <t>210521******4672</t>
  </si>
  <si>
    <t>张学茂</t>
  </si>
  <si>
    <t>210521******3450</t>
  </si>
  <si>
    <t>赵坤</t>
  </si>
  <si>
    <t>210599******2431</t>
  </si>
  <si>
    <t>刘传华</t>
  </si>
  <si>
    <t>210521******6871</t>
  </si>
  <si>
    <t>王亚辉</t>
  </si>
  <si>
    <t>210521******6971</t>
  </si>
  <si>
    <t>谢飞</t>
  </si>
  <si>
    <t>210599******7352</t>
  </si>
  <si>
    <t>张君</t>
  </si>
  <si>
    <t>210521******7023</t>
  </si>
  <si>
    <t>徐庆礼</t>
  </si>
  <si>
    <t>210521******2726</t>
  </si>
  <si>
    <t>钦焕斌</t>
  </si>
  <si>
    <t>210521******5583</t>
  </si>
  <si>
    <t>宋波</t>
  </si>
  <si>
    <t>210521******0453</t>
  </si>
  <si>
    <t>马超</t>
  </si>
  <si>
    <t>210521******8613</t>
  </si>
  <si>
    <t>肖洪</t>
  </si>
  <si>
    <t>210521******3078</t>
  </si>
  <si>
    <t>王立佳</t>
  </si>
  <si>
    <t>210521******0648</t>
  </si>
  <si>
    <t>鲍春仲</t>
  </si>
  <si>
    <t>210521******0446</t>
  </si>
  <si>
    <t>刘凤林</t>
  </si>
  <si>
    <t>210521******8824</t>
  </si>
  <si>
    <t>张广勇</t>
  </si>
  <si>
    <t>210599******4298</t>
  </si>
  <si>
    <t>包明义</t>
  </si>
  <si>
    <t>210521******7039</t>
  </si>
  <si>
    <t>陈守信</t>
  </si>
  <si>
    <t>210521******1269</t>
  </si>
  <si>
    <t>李克</t>
  </si>
  <si>
    <t>210599******5177</t>
  </si>
  <si>
    <t>吕广荣</t>
  </si>
  <si>
    <t>210599******2146</t>
  </si>
  <si>
    <t>王厚利</t>
  </si>
  <si>
    <t>210521******6098</t>
  </si>
  <si>
    <t>郑希君</t>
  </si>
  <si>
    <t>210599******5174</t>
  </si>
  <si>
    <t>盖孝军</t>
  </si>
  <si>
    <t>210521******9070</t>
  </si>
  <si>
    <t>张南</t>
  </si>
  <si>
    <t>210521******9530</t>
  </si>
  <si>
    <t>李文义</t>
  </si>
  <si>
    <t>210521******7202</t>
  </si>
  <si>
    <t>李智仁</t>
  </si>
  <si>
    <t>210521******3640</t>
  </si>
  <si>
    <t>高振海</t>
  </si>
  <si>
    <t>210521******0370</t>
  </si>
  <si>
    <t>程凤桐</t>
  </si>
  <si>
    <t>210521******2033</t>
  </si>
  <si>
    <t>支占林</t>
  </si>
  <si>
    <t>210599******4485</t>
  </si>
  <si>
    <t>韩振有</t>
  </si>
  <si>
    <t>210521******4977</t>
  </si>
  <si>
    <t>黄长海</t>
  </si>
  <si>
    <t>210599******9431</t>
  </si>
  <si>
    <t>曲秀峻</t>
  </si>
  <si>
    <t>210599******7572</t>
  </si>
  <si>
    <t>张久峰</t>
  </si>
  <si>
    <t>210521******5653</t>
  </si>
  <si>
    <t>周国宪</t>
  </si>
  <si>
    <t>210599******3508</t>
  </si>
  <si>
    <t>王德生</t>
  </si>
  <si>
    <t>210521******1100</t>
  </si>
  <si>
    <t>刘守利</t>
  </si>
  <si>
    <t>210599******5186</t>
  </si>
  <si>
    <t>张万余</t>
  </si>
  <si>
    <t>210599******2904</t>
  </si>
  <si>
    <t>王振斌</t>
  </si>
  <si>
    <t>210521******8863</t>
  </si>
  <si>
    <t>杨俊秀</t>
  </si>
  <si>
    <t>210521******4157</t>
  </si>
  <si>
    <t>210521******7270</t>
  </si>
  <si>
    <t>姚铁奎</t>
  </si>
  <si>
    <t>210521******3283</t>
  </si>
  <si>
    <t>史井伟</t>
  </si>
  <si>
    <t>210521******2665</t>
  </si>
  <si>
    <t>王杰</t>
  </si>
  <si>
    <t>210599******7255</t>
  </si>
  <si>
    <t>孙宏伟</t>
  </si>
  <si>
    <t>210521******2296</t>
  </si>
  <si>
    <t>王树臣</t>
  </si>
  <si>
    <t>210521******6886</t>
  </si>
  <si>
    <t>王金奎</t>
  </si>
  <si>
    <t>210599******8647</t>
  </si>
  <si>
    <t>张剑</t>
  </si>
  <si>
    <t>210521******2027</t>
  </si>
  <si>
    <t>刘鑫</t>
  </si>
  <si>
    <t>210599******8857</t>
  </si>
  <si>
    <t>赵国富</t>
  </si>
  <si>
    <t>210599******0784</t>
  </si>
  <si>
    <t>张坤</t>
  </si>
  <si>
    <t>210599******4242</t>
  </si>
  <si>
    <t>宋君刚</t>
  </si>
  <si>
    <t>210521******6608</t>
  </si>
  <si>
    <t>张福天</t>
  </si>
  <si>
    <t>刘树民</t>
  </si>
  <si>
    <t>210521******6874</t>
  </si>
  <si>
    <t>刘连斌</t>
  </si>
  <si>
    <t>210521******3142</t>
  </si>
  <si>
    <t>荆国福</t>
  </si>
  <si>
    <t>210599******7528</t>
  </si>
  <si>
    <t>刘刚昌</t>
  </si>
  <si>
    <t>210521******2454</t>
  </si>
  <si>
    <t>马刚</t>
  </si>
  <si>
    <t>210521******3373</t>
  </si>
  <si>
    <t>何玉昌</t>
  </si>
  <si>
    <t>210521******0004</t>
  </si>
  <si>
    <t>董文义</t>
  </si>
  <si>
    <t>210521******9632</t>
  </si>
  <si>
    <t>田玉德</t>
  </si>
  <si>
    <t>210521******7894</t>
  </si>
  <si>
    <t>秦义</t>
  </si>
  <si>
    <t>210521******0373</t>
  </si>
  <si>
    <t>乔树波</t>
  </si>
  <si>
    <t>210521******4035</t>
  </si>
  <si>
    <t>王宝贵</t>
  </si>
  <si>
    <t>210521******0873</t>
  </si>
  <si>
    <t>刘岚</t>
  </si>
  <si>
    <t>210521******4845</t>
  </si>
  <si>
    <t>赵文君</t>
  </si>
  <si>
    <t>210521******0861</t>
  </si>
  <si>
    <t>张忠喜</t>
  </si>
  <si>
    <t>腾广兴</t>
  </si>
  <si>
    <t>210521******7690</t>
  </si>
  <si>
    <t>王志生</t>
  </si>
  <si>
    <t>210521******3901</t>
  </si>
  <si>
    <t>李秀国</t>
  </si>
  <si>
    <t>210521******0890</t>
  </si>
  <si>
    <t>宋国复</t>
  </si>
  <si>
    <t>210599******7145</t>
  </si>
  <si>
    <t>徐忠实</t>
  </si>
  <si>
    <t>210521******5383</t>
  </si>
  <si>
    <t>李振财</t>
  </si>
  <si>
    <t>210521******4421</t>
  </si>
  <si>
    <t>彭晓宏</t>
  </si>
  <si>
    <t>210521******6174</t>
  </si>
  <si>
    <t>鞠长义</t>
  </si>
  <si>
    <t>210521******2015</t>
  </si>
  <si>
    <t>杨启君</t>
  </si>
  <si>
    <t>210521******1473</t>
  </si>
  <si>
    <t>许志平</t>
  </si>
  <si>
    <t>210521******3491</t>
  </si>
  <si>
    <t>范树君</t>
  </si>
  <si>
    <t>210521******4653</t>
  </si>
  <si>
    <t>张桂洲</t>
  </si>
  <si>
    <t>210521******6989</t>
  </si>
  <si>
    <t>李恩君</t>
  </si>
  <si>
    <t>210521******4570</t>
  </si>
  <si>
    <t>周广和</t>
  </si>
  <si>
    <t>210521******7793</t>
  </si>
  <si>
    <t>孙长青</t>
  </si>
  <si>
    <t>210521******7831</t>
  </si>
  <si>
    <t>曾庆伟</t>
  </si>
  <si>
    <t>210599******4923</t>
  </si>
  <si>
    <t>葛凤棋</t>
  </si>
  <si>
    <t>210521******9828</t>
  </si>
  <si>
    <t>马连旭</t>
  </si>
  <si>
    <t>210521******1945</t>
  </si>
  <si>
    <t>金伟</t>
  </si>
  <si>
    <t>210599******2446</t>
  </si>
  <si>
    <t>张忠伟</t>
  </si>
  <si>
    <t>210521******4457</t>
  </si>
  <si>
    <t>杨明福</t>
  </si>
  <si>
    <t>210599******5720</t>
  </si>
  <si>
    <t>李绍绵</t>
  </si>
  <si>
    <t>210521******0195</t>
  </si>
  <si>
    <t>王运成</t>
  </si>
  <si>
    <t>210599******1475</t>
  </si>
  <si>
    <t>丁家君</t>
  </si>
  <si>
    <t>范井红</t>
  </si>
  <si>
    <t>210521******1962</t>
  </si>
  <si>
    <t>李长林</t>
  </si>
  <si>
    <t>210521******5754</t>
  </si>
  <si>
    <t>王树敏</t>
  </si>
  <si>
    <t>210521******2208</t>
  </si>
  <si>
    <t>李洪伟</t>
  </si>
  <si>
    <t>210599******7316</t>
  </si>
  <si>
    <t>吕德珍</t>
  </si>
  <si>
    <t>210599******7604</t>
  </si>
  <si>
    <t>王凤学</t>
  </si>
  <si>
    <t>210521******2679</t>
  </si>
  <si>
    <t>张守会</t>
  </si>
  <si>
    <t>210521******6172</t>
  </si>
  <si>
    <t>孙志远</t>
  </si>
  <si>
    <t>项铁刚</t>
  </si>
  <si>
    <t>210521******1584</t>
  </si>
  <si>
    <t>王立君</t>
  </si>
  <si>
    <t>210521******5089</t>
  </si>
  <si>
    <t>腾广大</t>
  </si>
  <si>
    <t>刘树伟</t>
  </si>
  <si>
    <t>210521******4241</t>
  </si>
  <si>
    <t>秦宝军</t>
  </si>
  <si>
    <t>210521******2681</t>
  </si>
  <si>
    <t>张修宇</t>
  </si>
  <si>
    <t>210521******0943</t>
  </si>
  <si>
    <t>张静</t>
  </si>
  <si>
    <t>210599******2177</t>
  </si>
  <si>
    <t>金宝平</t>
  </si>
  <si>
    <t>210521******9344</t>
  </si>
  <si>
    <t>金学坤</t>
  </si>
  <si>
    <t>210521******1338</t>
  </si>
  <si>
    <t>刘成刚</t>
  </si>
  <si>
    <t>210521******3928</t>
  </si>
  <si>
    <t>周学华</t>
  </si>
  <si>
    <t>210521******2953</t>
  </si>
  <si>
    <t>屈广胜</t>
  </si>
  <si>
    <t>210521******1563</t>
  </si>
  <si>
    <t>张中宝</t>
  </si>
  <si>
    <t>210521******4867</t>
  </si>
  <si>
    <t>程元旺</t>
  </si>
  <si>
    <t>210521******6421</t>
  </si>
  <si>
    <t>关永田</t>
  </si>
  <si>
    <t>210599******7320</t>
  </si>
  <si>
    <t>刘长春</t>
  </si>
  <si>
    <t>210399******4631</t>
  </si>
  <si>
    <t>战连财</t>
  </si>
  <si>
    <t>210521******1605</t>
  </si>
  <si>
    <t>张凤明</t>
  </si>
  <si>
    <t>210521******2882</t>
  </si>
  <si>
    <t>张景义</t>
  </si>
  <si>
    <t>210599******3226</t>
  </si>
  <si>
    <t>赵忠林</t>
  </si>
  <si>
    <t>210599******3940</t>
  </si>
  <si>
    <t>夏毅</t>
  </si>
  <si>
    <t>210521******5360</t>
  </si>
  <si>
    <t>焦洪利</t>
  </si>
  <si>
    <t>210521******6139</t>
  </si>
  <si>
    <t>侯育森</t>
  </si>
  <si>
    <t>210521******0917</t>
  </si>
  <si>
    <t>谢应成</t>
  </si>
  <si>
    <t>210521******0052</t>
  </si>
  <si>
    <t>李仁</t>
  </si>
  <si>
    <t>210599******7860</t>
  </si>
  <si>
    <t>赵金民</t>
  </si>
  <si>
    <t>210521******8854</t>
  </si>
  <si>
    <t>刘卫民</t>
  </si>
  <si>
    <t>210521******3248</t>
  </si>
  <si>
    <t>张景梁</t>
  </si>
  <si>
    <t>210599******1485</t>
  </si>
  <si>
    <t>张克学</t>
  </si>
  <si>
    <t>210521******5229</t>
  </si>
  <si>
    <t>丛万生</t>
  </si>
  <si>
    <t>李明军</t>
  </si>
  <si>
    <t>210599******6872</t>
  </si>
  <si>
    <t>吕祥斌</t>
  </si>
  <si>
    <t>210521******6709</t>
  </si>
  <si>
    <t>李吉成</t>
  </si>
  <si>
    <t>210521******6320</t>
  </si>
  <si>
    <t>王德东</t>
  </si>
  <si>
    <t>210521******4129</t>
  </si>
  <si>
    <t>姜彦明</t>
  </si>
  <si>
    <t>210599******9214</t>
  </si>
  <si>
    <t>赵玉文</t>
  </si>
  <si>
    <t>210521******7310</t>
  </si>
  <si>
    <t>李刚</t>
  </si>
  <si>
    <t>210521******3006</t>
  </si>
  <si>
    <t>张凤君</t>
  </si>
  <si>
    <t>210521******7091</t>
  </si>
  <si>
    <t>陈考红</t>
  </si>
  <si>
    <t>210521******7172</t>
  </si>
  <si>
    <t>候尔山</t>
  </si>
  <si>
    <t>210521******8952</t>
  </si>
  <si>
    <t>杨成东</t>
  </si>
  <si>
    <t>袁希权</t>
  </si>
  <si>
    <t>210521******0401</t>
  </si>
  <si>
    <t>唐连波</t>
  </si>
  <si>
    <t>210521******9513</t>
  </si>
  <si>
    <t>马连伟</t>
  </si>
  <si>
    <t>210599******6997</t>
  </si>
  <si>
    <t>袁祥国</t>
  </si>
  <si>
    <t>210521******3235</t>
  </si>
  <si>
    <t>迟永臣</t>
  </si>
  <si>
    <t>210521******8233</t>
  </si>
  <si>
    <t>陈万军</t>
  </si>
  <si>
    <t>210599******8264</t>
  </si>
  <si>
    <t>朱盛旺</t>
  </si>
  <si>
    <t>210521******4354</t>
  </si>
  <si>
    <t>王猷强</t>
  </si>
  <si>
    <t>210521******1279</t>
  </si>
  <si>
    <t>郑勇</t>
  </si>
  <si>
    <t>210521******9547</t>
  </si>
  <si>
    <t>李光</t>
  </si>
  <si>
    <t>210521******0645</t>
  </si>
  <si>
    <t>丁长永</t>
  </si>
  <si>
    <t>210599******1769</t>
  </si>
  <si>
    <t>李学朋</t>
  </si>
  <si>
    <t>210599******1010</t>
  </si>
  <si>
    <t>施伟</t>
  </si>
  <si>
    <t>210599******7696</t>
  </si>
  <si>
    <t>蒋润奎</t>
  </si>
  <si>
    <t>210599******9068</t>
  </si>
  <si>
    <t>全奎福</t>
  </si>
  <si>
    <t>210521******3584</t>
  </si>
  <si>
    <t>芦胜义</t>
  </si>
  <si>
    <t>210521******6569</t>
  </si>
  <si>
    <t>王志江</t>
  </si>
  <si>
    <t>210521******6375</t>
  </si>
  <si>
    <t>秦延明</t>
  </si>
  <si>
    <t>210521******7520</t>
  </si>
  <si>
    <t>谢永忠</t>
  </si>
  <si>
    <t>210521******4336</t>
  </si>
  <si>
    <t>陈福伟</t>
  </si>
  <si>
    <t>210599******2116</t>
  </si>
  <si>
    <t>李延斌</t>
  </si>
  <si>
    <t>210599******8890</t>
  </si>
  <si>
    <t>蔡文平</t>
  </si>
  <si>
    <t>210521******6724</t>
  </si>
  <si>
    <t>匡振生</t>
  </si>
  <si>
    <t>210521******3346</t>
  </si>
  <si>
    <t>卢铨</t>
  </si>
  <si>
    <t>210599******3799</t>
  </si>
  <si>
    <t>210521******4736</t>
  </si>
  <si>
    <t>刘井学</t>
  </si>
  <si>
    <t>210521******9966</t>
  </si>
  <si>
    <t>李君</t>
  </si>
  <si>
    <t>210521******3605</t>
  </si>
  <si>
    <t>庚永文</t>
  </si>
  <si>
    <t>210599******1474</t>
  </si>
  <si>
    <t>郭洪军</t>
  </si>
  <si>
    <t>210599******1077</t>
  </si>
  <si>
    <t>徐伟</t>
  </si>
  <si>
    <t>210521******8981</t>
  </si>
  <si>
    <t>何凤福</t>
  </si>
  <si>
    <t>210521******4455</t>
  </si>
  <si>
    <t>张可金</t>
  </si>
  <si>
    <t>210599******4499</t>
  </si>
  <si>
    <t>杨海禄</t>
  </si>
  <si>
    <t>210521******0404</t>
  </si>
  <si>
    <t>鲍春山</t>
  </si>
  <si>
    <t>210521******0653</t>
  </si>
  <si>
    <t>关尚广</t>
  </si>
  <si>
    <t>210521******1860</t>
  </si>
  <si>
    <t>刘伟</t>
  </si>
  <si>
    <t>210599******9085</t>
  </si>
  <si>
    <t>彭新福</t>
  </si>
  <si>
    <t>210521******0190</t>
  </si>
  <si>
    <t>蒋洪顺</t>
  </si>
  <si>
    <t>210521******1472</t>
  </si>
  <si>
    <t>张福相</t>
  </si>
  <si>
    <t>210521******6314</t>
  </si>
  <si>
    <t>钟广田</t>
  </si>
  <si>
    <t>210599******2368</t>
  </si>
  <si>
    <t>隋立成</t>
  </si>
  <si>
    <t>210521******3910</t>
  </si>
  <si>
    <t>王和利</t>
  </si>
  <si>
    <t>210521******2213</t>
  </si>
  <si>
    <t>赵喜复</t>
  </si>
  <si>
    <t>210521******9974</t>
  </si>
  <si>
    <t>韩光大</t>
  </si>
  <si>
    <t>210521******3855</t>
  </si>
  <si>
    <t>王振起</t>
  </si>
  <si>
    <t>210521******7153</t>
  </si>
  <si>
    <t>李长海</t>
  </si>
  <si>
    <t>210599******7285</t>
  </si>
  <si>
    <t>贾长辉</t>
  </si>
  <si>
    <t>210521******5397</t>
  </si>
  <si>
    <t>刘兴江</t>
  </si>
  <si>
    <t>210521******1078</t>
  </si>
  <si>
    <t>孟令义</t>
  </si>
  <si>
    <t>210521******8090</t>
  </si>
  <si>
    <t>孙凤洲</t>
  </si>
  <si>
    <t>210521******5625</t>
  </si>
  <si>
    <t>王中玉</t>
  </si>
  <si>
    <t>210599******7947</t>
  </si>
  <si>
    <t>陈俊满</t>
  </si>
  <si>
    <t>210599******1105</t>
  </si>
  <si>
    <t>王宝昌</t>
  </si>
  <si>
    <t>210599******7677</t>
  </si>
  <si>
    <t>洪连波</t>
  </si>
  <si>
    <t>210521******8908</t>
  </si>
  <si>
    <t>梁伟</t>
  </si>
  <si>
    <t>210521******8448</t>
  </si>
  <si>
    <t>史振星</t>
  </si>
  <si>
    <t>210599******9479</t>
  </si>
  <si>
    <t>刘占臣</t>
  </si>
  <si>
    <t>210521******4039</t>
  </si>
  <si>
    <t>佟成福</t>
  </si>
  <si>
    <t>210521******0908</t>
  </si>
  <si>
    <t>华玉国</t>
  </si>
  <si>
    <t>210599******8520</t>
  </si>
  <si>
    <t>孟宪勇</t>
  </si>
  <si>
    <t>210521******1033</t>
  </si>
  <si>
    <t>马云章</t>
  </si>
  <si>
    <t>210521******6465</t>
  </si>
  <si>
    <t>张宪良</t>
  </si>
  <si>
    <t>210521******9034</t>
  </si>
  <si>
    <t>冯明学</t>
  </si>
  <si>
    <t>210599******2958</t>
  </si>
  <si>
    <t>蒋润兴</t>
  </si>
  <si>
    <t>210521******1854</t>
  </si>
  <si>
    <t>程伟</t>
  </si>
  <si>
    <t>210521******0263</t>
  </si>
  <si>
    <t>鲍海浪</t>
  </si>
  <si>
    <t>210521******2382</t>
  </si>
  <si>
    <t>李兰柱</t>
  </si>
  <si>
    <t>210521******4636</t>
  </si>
  <si>
    <t>210599******8604</t>
  </si>
  <si>
    <t>赵德印</t>
  </si>
  <si>
    <t>210599******1462</t>
  </si>
  <si>
    <t>孙桂斌</t>
  </si>
  <si>
    <t>210521******8590</t>
  </si>
  <si>
    <t>果乃亮</t>
  </si>
  <si>
    <t>210599******0809</t>
  </si>
  <si>
    <t>任波</t>
  </si>
  <si>
    <t>210521******4124</t>
  </si>
  <si>
    <t>田守信</t>
  </si>
  <si>
    <t>张鹏</t>
  </si>
  <si>
    <t>210521******2423</t>
  </si>
  <si>
    <t>张利</t>
  </si>
  <si>
    <t>210521******2801</t>
  </si>
  <si>
    <t>赵士付</t>
  </si>
  <si>
    <t>210521******6084</t>
  </si>
  <si>
    <t>杨春勇</t>
  </si>
  <si>
    <t>210521******2857</t>
  </si>
  <si>
    <t>孔樊贵</t>
  </si>
  <si>
    <t>210521******1871</t>
  </si>
  <si>
    <t>孟广好</t>
  </si>
  <si>
    <t>210521******0622</t>
  </si>
  <si>
    <t>于龙海</t>
  </si>
  <si>
    <t>210521******5365</t>
  </si>
  <si>
    <t>谢文臣</t>
  </si>
  <si>
    <t>210521******5080</t>
  </si>
  <si>
    <t>谭长忱</t>
  </si>
  <si>
    <t>210521******0966</t>
  </si>
  <si>
    <t>艾幸厚</t>
  </si>
  <si>
    <t>210599******0442</t>
  </si>
  <si>
    <t>陈福多</t>
  </si>
  <si>
    <t>210521******6739</t>
  </si>
  <si>
    <t>丛本智</t>
  </si>
  <si>
    <t>210521******9928</t>
  </si>
  <si>
    <t>王连巨</t>
  </si>
  <si>
    <t>210521******8455</t>
  </si>
  <si>
    <t>汤玉波</t>
  </si>
  <si>
    <t>210521******7286</t>
  </si>
  <si>
    <t>吴长军</t>
  </si>
  <si>
    <t>210521******7194</t>
  </si>
  <si>
    <t>潘文野</t>
  </si>
  <si>
    <t>210521******0115</t>
  </si>
  <si>
    <t>张大光</t>
  </si>
  <si>
    <t>210521******6451</t>
  </si>
  <si>
    <t>连德义</t>
  </si>
  <si>
    <t>吴云吉</t>
  </si>
  <si>
    <t>210521******0691</t>
  </si>
  <si>
    <t>佟绍勇</t>
  </si>
  <si>
    <t>210521******6772</t>
  </si>
  <si>
    <t>杨志强</t>
  </si>
  <si>
    <t>210521******6447</t>
  </si>
  <si>
    <t>赵广志</t>
  </si>
  <si>
    <t>210521******0411</t>
  </si>
  <si>
    <t>徐学仁</t>
  </si>
  <si>
    <t>210521******4629</t>
  </si>
  <si>
    <t>曲祥成</t>
  </si>
  <si>
    <t>210599******9180</t>
  </si>
  <si>
    <t>周金海</t>
  </si>
  <si>
    <t>210521******0497</t>
  </si>
  <si>
    <t>曲克江</t>
  </si>
  <si>
    <t>210521******4906</t>
  </si>
  <si>
    <t>甄刚</t>
  </si>
  <si>
    <t>210521******8851</t>
  </si>
  <si>
    <t>裴志有</t>
  </si>
  <si>
    <t>210521******8207</t>
  </si>
  <si>
    <t>程喜元</t>
  </si>
  <si>
    <t>210521******7265</t>
  </si>
  <si>
    <t>许庆山</t>
  </si>
  <si>
    <t>210521******6812</t>
  </si>
  <si>
    <t>车永贵</t>
  </si>
  <si>
    <t>210521******6072</t>
  </si>
  <si>
    <t>曲凤春</t>
  </si>
  <si>
    <t>210521******6241</t>
  </si>
  <si>
    <t>张子明</t>
  </si>
  <si>
    <t>210521******6507</t>
  </si>
  <si>
    <t>刘国钦</t>
  </si>
  <si>
    <t>210599******0862</t>
  </si>
  <si>
    <t>贾忠伟</t>
  </si>
  <si>
    <t>210521******2904</t>
  </si>
  <si>
    <t>刘远俊</t>
  </si>
  <si>
    <t>210599******7553</t>
  </si>
  <si>
    <t>孙志德</t>
  </si>
  <si>
    <t>210521******0189</t>
  </si>
  <si>
    <t>盛振伟</t>
  </si>
  <si>
    <t>210521******1252</t>
  </si>
  <si>
    <t>于上海</t>
  </si>
  <si>
    <t>210521******4971</t>
  </si>
  <si>
    <t>康树军</t>
  </si>
  <si>
    <t>210521******3853</t>
  </si>
  <si>
    <t>解永才</t>
  </si>
  <si>
    <t>210521******5330</t>
  </si>
  <si>
    <t>只树胜</t>
  </si>
  <si>
    <t>210521******7399</t>
  </si>
  <si>
    <t>隋成利</t>
  </si>
  <si>
    <t>210599******7338</t>
  </si>
  <si>
    <t>赵志云</t>
  </si>
  <si>
    <t>210599******3831</t>
  </si>
  <si>
    <t>刘井春</t>
  </si>
  <si>
    <t>210521******0765</t>
  </si>
  <si>
    <t>迟凤启</t>
  </si>
  <si>
    <t>210599******2089</t>
  </si>
  <si>
    <t>王元明</t>
  </si>
  <si>
    <t>210599******6587</t>
  </si>
  <si>
    <t>王玉德</t>
  </si>
  <si>
    <t>210599******9016</t>
  </si>
  <si>
    <t>刘枫</t>
  </si>
  <si>
    <t>210521******8515</t>
  </si>
  <si>
    <t>刘国昌</t>
  </si>
  <si>
    <t>210599******3087</t>
  </si>
  <si>
    <t>律华亮</t>
  </si>
  <si>
    <t>210521******8882</t>
  </si>
  <si>
    <t>孙士成</t>
  </si>
  <si>
    <t>210521******4989</t>
  </si>
  <si>
    <t>李长清</t>
  </si>
  <si>
    <t>210521******4011</t>
  </si>
  <si>
    <t>薛双会</t>
  </si>
  <si>
    <t>210521******8293</t>
  </si>
  <si>
    <t>樊增家</t>
  </si>
  <si>
    <t>210521******6478</t>
  </si>
  <si>
    <t>张志峰</t>
  </si>
  <si>
    <t>210521******3400</t>
  </si>
  <si>
    <t>刘广福</t>
  </si>
  <si>
    <t>苗仁山</t>
  </si>
  <si>
    <t>210521******4166</t>
  </si>
  <si>
    <t>李明海</t>
  </si>
  <si>
    <t>210599******6867</t>
  </si>
  <si>
    <t>陈明春</t>
  </si>
  <si>
    <t>210521******7495</t>
  </si>
  <si>
    <t>付洪贵</t>
  </si>
  <si>
    <t>210521******2068</t>
  </si>
  <si>
    <t>张宝志</t>
  </si>
  <si>
    <t>210521******6469</t>
  </si>
  <si>
    <t>王丽杰</t>
  </si>
  <si>
    <t>210521******9579</t>
  </si>
  <si>
    <t>王伟涛</t>
  </si>
  <si>
    <t>210521******5207</t>
  </si>
  <si>
    <t>佘忠民</t>
  </si>
  <si>
    <t>210521******8872</t>
  </si>
  <si>
    <t>项茂刚</t>
  </si>
  <si>
    <t>210599******8473</t>
  </si>
  <si>
    <t>张宝刚</t>
  </si>
  <si>
    <t>210521******9576</t>
  </si>
  <si>
    <t>刘玉仁</t>
  </si>
  <si>
    <t>210521******9997</t>
  </si>
  <si>
    <t>侯玉华</t>
  </si>
  <si>
    <t>张春祥</t>
  </si>
  <si>
    <t>210521******1948</t>
  </si>
  <si>
    <t>佐刚</t>
  </si>
  <si>
    <t>210599******5666</t>
  </si>
  <si>
    <t>赵兴彬</t>
  </si>
  <si>
    <t>210599******3949</t>
  </si>
  <si>
    <t>刘兴刚</t>
  </si>
  <si>
    <t>210599******5926</t>
  </si>
  <si>
    <t>范旭</t>
  </si>
  <si>
    <t>210521******9508</t>
  </si>
  <si>
    <t>郭万志</t>
  </si>
  <si>
    <t>210521******4368</t>
  </si>
  <si>
    <t>于英多</t>
  </si>
  <si>
    <t>210599******2918</t>
  </si>
  <si>
    <t>李发清</t>
  </si>
  <si>
    <t>210521******4381</t>
  </si>
  <si>
    <t>王保国</t>
  </si>
  <si>
    <t>210521******8269</t>
  </si>
  <si>
    <t>王景伟</t>
  </si>
  <si>
    <t>210521******2688</t>
  </si>
  <si>
    <t>闫增宝</t>
  </si>
  <si>
    <t>孙长国</t>
  </si>
  <si>
    <t>210599******7101</t>
  </si>
  <si>
    <t>艾东生</t>
  </si>
  <si>
    <t>210521******7901</t>
  </si>
  <si>
    <t>梁继凯</t>
  </si>
  <si>
    <t>210521******7110</t>
  </si>
  <si>
    <t>牛林山</t>
  </si>
  <si>
    <t>任全志</t>
  </si>
  <si>
    <t>210521******7069</t>
  </si>
  <si>
    <t>张桂学</t>
  </si>
  <si>
    <t>210599******1146</t>
  </si>
  <si>
    <t>葛君</t>
  </si>
  <si>
    <t>210599******7337</t>
  </si>
  <si>
    <t>周振径</t>
  </si>
  <si>
    <t>210521******4776</t>
  </si>
  <si>
    <t>孟昭生</t>
  </si>
  <si>
    <t>210521******2805</t>
  </si>
  <si>
    <t>张海波</t>
  </si>
  <si>
    <t>210521******8271</t>
  </si>
  <si>
    <t>庞学明</t>
  </si>
  <si>
    <t>210599******7443</t>
  </si>
  <si>
    <t>于成国</t>
  </si>
  <si>
    <t>210521******3418</t>
  </si>
  <si>
    <t>韩树方</t>
  </si>
  <si>
    <t>210521******1106</t>
  </si>
  <si>
    <t>李景江</t>
  </si>
  <si>
    <t>210599******7712</t>
  </si>
  <si>
    <t>周连吉</t>
  </si>
  <si>
    <t>210521******4097</t>
  </si>
  <si>
    <t>朱如发</t>
  </si>
  <si>
    <t>210521******7043</t>
  </si>
  <si>
    <t>张志军</t>
  </si>
  <si>
    <t>210521******5344</t>
  </si>
  <si>
    <t>李汝涛</t>
  </si>
  <si>
    <t>210521******9039</t>
  </si>
  <si>
    <t>蒋振龙</t>
  </si>
  <si>
    <t>210521******0192</t>
  </si>
  <si>
    <t>孙学明</t>
  </si>
  <si>
    <t>210521******0914</t>
  </si>
  <si>
    <t>王连军</t>
  </si>
  <si>
    <t>210599******8626</t>
  </si>
  <si>
    <t>朴希成</t>
  </si>
  <si>
    <t>210599******8167</t>
  </si>
  <si>
    <t>边长发</t>
  </si>
  <si>
    <t>210599******1518</t>
  </si>
  <si>
    <t>包明海</t>
  </si>
  <si>
    <t>210599******7221</t>
  </si>
  <si>
    <t>赵锋</t>
  </si>
  <si>
    <t>210521******5973</t>
  </si>
  <si>
    <t>高春利</t>
  </si>
  <si>
    <t>210521******2807</t>
  </si>
  <si>
    <t>王德光</t>
  </si>
  <si>
    <t>210521******0928</t>
  </si>
  <si>
    <t>赵德禄</t>
  </si>
  <si>
    <t>210521******7092</t>
  </si>
  <si>
    <t>杨春武</t>
  </si>
  <si>
    <t>210521******9624</t>
  </si>
  <si>
    <t>闵广伟</t>
  </si>
  <si>
    <t>210521******0761</t>
  </si>
  <si>
    <t>张玉龙</t>
  </si>
  <si>
    <t>燕平</t>
  </si>
  <si>
    <t>210599******3558</t>
  </si>
  <si>
    <t>倪金石</t>
  </si>
  <si>
    <t>210599******7098</t>
  </si>
  <si>
    <t>周广义</t>
  </si>
  <si>
    <t>210521******2114</t>
  </si>
  <si>
    <t>曹军</t>
  </si>
  <si>
    <t>210521******6441</t>
  </si>
  <si>
    <t>范玉隆</t>
  </si>
  <si>
    <t>210599******7596</t>
  </si>
  <si>
    <t>陈永伟</t>
  </si>
  <si>
    <t>210521******5919</t>
  </si>
  <si>
    <t>王铁民</t>
  </si>
  <si>
    <t>210521******9159</t>
  </si>
  <si>
    <t>赵成彬</t>
  </si>
  <si>
    <t>210521******7799</t>
  </si>
  <si>
    <t>高志明</t>
  </si>
  <si>
    <t>210521******0382</t>
  </si>
  <si>
    <t>孟昭颖</t>
  </si>
  <si>
    <t>210599******9224</t>
  </si>
  <si>
    <t>郝长清</t>
  </si>
  <si>
    <t>210521******9792</t>
  </si>
  <si>
    <t>石军</t>
  </si>
  <si>
    <t>210521******2050</t>
  </si>
  <si>
    <t>田成福</t>
  </si>
  <si>
    <t>210521******9744</t>
  </si>
  <si>
    <t>高维钢</t>
  </si>
  <si>
    <t>210521******3492</t>
  </si>
  <si>
    <t>佟凤岐</t>
  </si>
  <si>
    <t>210521******7216</t>
  </si>
  <si>
    <t>李世海</t>
  </si>
  <si>
    <t>210521******0438</t>
  </si>
  <si>
    <t>黄金惠</t>
  </si>
  <si>
    <t>210521******1823</t>
  </si>
  <si>
    <t>任国辉</t>
  </si>
  <si>
    <t>210521******6410</t>
  </si>
  <si>
    <t>李光辉</t>
  </si>
  <si>
    <t>210521******4184</t>
  </si>
  <si>
    <t>冒健平</t>
  </si>
  <si>
    <t>210599******7603</t>
  </si>
  <si>
    <t>姜永财</t>
  </si>
  <si>
    <t>210521******4018</t>
  </si>
  <si>
    <t>柏奎忱</t>
  </si>
  <si>
    <t>210599******9966</t>
  </si>
  <si>
    <t>王志雨</t>
  </si>
  <si>
    <t>210521******1896</t>
  </si>
  <si>
    <t>孟庆宣</t>
  </si>
  <si>
    <t>210521******4741</t>
  </si>
  <si>
    <t>李作波</t>
  </si>
  <si>
    <t>210521******9945</t>
  </si>
  <si>
    <t>宋金良</t>
  </si>
  <si>
    <t>210521******8064</t>
  </si>
  <si>
    <t>谢廷木</t>
  </si>
  <si>
    <t>210599******1554</t>
  </si>
  <si>
    <t>高俊明</t>
  </si>
  <si>
    <t>210521******3532</t>
  </si>
  <si>
    <t>张福忠</t>
  </si>
  <si>
    <t>210521******2566</t>
  </si>
  <si>
    <t>唐权</t>
  </si>
  <si>
    <t>210521******1151</t>
  </si>
  <si>
    <t>宫本胜</t>
  </si>
  <si>
    <t>210521******4288</t>
  </si>
  <si>
    <t>张久利</t>
  </si>
  <si>
    <t>210521******6820</t>
  </si>
  <si>
    <t>李玉亮</t>
  </si>
  <si>
    <t>210521******4194</t>
  </si>
  <si>
    <t>武明奎</t>
  </si>
  <si>
    <t>210521******3633</t>
  </si>
  <si>
    <t>金国利</t>
  </si>
  <si>
    <t>210599******4791</t>
  </si>
  <si>
    <t>李昌波</t>
  </si>
  <si>
    <t>210521******2435</t>
  </si>
  <si>
    <t>杨宝印</t>
  </si>
  <si>
    <t>210521******2724</t>
  </si>
  <si>
    <t>侯振雷</t>
  </si>
  <si>
    <t>顾玉山</t>
  </si>
  <si>
    <t>210599******1809</t>
  </si>
  <si>
    <t>李子成</t>
  </si>
  <si>
    <t>210521******5831</t>
  </si>
  <si>
    <t>刘胜民</t>
  </si>
  <si>
    <t>210521******6426</t>
  </si>
  <si>
    <t>刘庆华</t>
  </si>
  <si>
    <t>210521******8579</t>
  </si>
  <si>
    <t>宋永涛</t>
  </si>
  <si>
    <t>210521******5290</t>
  </si>
  <si>
    <t>孟明</t>
  </si>
  <si>
    <t>210521******0922</t>
  </si>
  <si>
    <t>李宏</t>
  </si>
  <si>
    <t>210599******8657</t>
  </si>
  <si>
    <t>赵明</t>
  </si>
  <si>
    <t>210521******6326</t>
  </si>
  <si>
    <t>包维坤</t>
  </si>
  <si>
    <t>210599******7918</t>
  </si>
  <si>
    <t>闵兴鹏</t>
  </si>
  <si>
    <t>210521******6685</t>
  </si>
  <si>
    <t>张彦斌</t>
  </si>
  <si>
    <t>210521******0111</t>
  </si>
  <si>
    <t>刘世伟</t>
  </si>
  <si>
    <t>210521******2297</t>
  </si>
  <si>
    <t>马恩广</t>
  </si>
  <si>
    <t>210521******4917</t>
  </si>
  <si>
    <t>李振江</t>
  </si>
  <si>
    <t>210599******8551</t>
  </si>
  <si>
    <t>郝志君</t>
  </si>
  <si>
    <t>210521******3262</t>
  </si>
  <si>
    <t>王有刚</t>
  </si>
  <si>
    <t>210599******8492</t>
  </si>
  <si>
    <t>卜成德</t>
  </si>
  <si>
    <t>210521******5133</t>
  </si>
  <si>
    <t>佟广军</t>
  </si>
  <si>
    <t>210521******6951</t>
  </si>
  <si>
    <t>于维亮</t>
  </si>
  <si>
    <t>张学波</t>
  </si>
  <si>
    <t>210521******4524</t>
  </si>
  <si>
    <t>高淑文</t>
  </si>
  <si>
    <t>210599******0280</t>
  </si>
  <si>
    <t>张连辉</t>
  </si>
  <si>
    <t>210521******0459</t>
  </si>
  <si>
    <t>包维志</t>
  </si>
  <si>
    <t>210521******5017</t>
  </si>
  <si>
    <t>郝占军</t>
  </si>
  <si>
    <t>210521******6524</t>
  </si>
  <si>
    <t>王连德</t>
  </si>
  <si>
    <t>210521******9546</t>
  </si>
  <si>
    <t>张卓祥</t>
  </si>
  <si>
    <t>210521******8345</t>
  </si>
  <si>
    <t>周永斌</t>
  </si>
  <si>
    <t>210599******5325</t>
  </si>
  <si>
    <t>俞清</t>
  </si>
  <si>
    <t>210521******2984</t>
  </si>
  <si>
    <t>许树平</t>
  </si>
  <si>
    <t>210521******6329</t>
  </si>
  <si>
    <t>张修敏</t>
  </si>
  <si>
    <t>210521******8107</t>
  </si>
  <si>
    <t>姜国强</t>
  </si>
  <si>
    <t>210521******7628</t>
  </si>
  <si>
    <t>邹永利</t>
  </si>
  <si>
    <t>210521******0012</t>
  </si>
  <si>
    <t>马洪忠</t>
  </si>
  <si>
    <t>210521******0377</t>
  </si>
  <si>
    <t>丛彬</t>
  </si>
  <si>
    <t>210521******8702</t>
  </si>
  <si>
    <t>张继先</t>
  </si>
  <si>
    <t>210599******2520</t>
  </si>
  <si>
    <t>栗田良</t>
  </si>
  <si>
    <t>210521******4459</t>
  </si>
  <si>
    <t>孟庆文</t>
  </si>
  <si>
    <t>李春家</t>
  </si>
  <si>
    <t>210521******3378</t>
  </si>
  <si>
    <t>张清保</t>
  </si>
  <si>
    <t>210521******1296</t>
  </si>
  <si>
    <t>黄兴华</t>
  </si>
  <si>
    <t>210521******5545</t>
  </si>
  <si>
    <t>张殿升</t>
  </si>
  <si>
    <t>210521******9619</t>
  </si>
  <si>
    <t>卢政伟</t>
  </si>
  <si>
    <t>210521******5097</t>
  </si>
  <si>
    <t>李红运</t>
  </si>
  <si>
    <t>210521******2476</t>
  </si>
  <si>
    <t>卢拥军</t>
  </si>
  <si>
    <t>210521******6333</t>
  </si>
  <si>
    <t>郑树杰</t>
  </si>
  <si>
    <t>210521******6467</t>
  </si>
  <si>
    <t>张忠合</t>
  </si>
  <si>
    <t>210521******3210</t>
  </si>
  <si>
    <t>迟同发</t>
  </si>
  <si>
    <t>210599******2528</t>
  </si>
  <si>
    <t>许明宽</t>
  </si>
  <si>
    <t>210521******6388</t>
  </si>
  <si>
    <t>王明杰</t>
  </si>
  <si>
    <t>210521******4320</t>
  </si>
  <si>
    <t>杨洪波</t>
  </si>
  <si>
    <t>210521******4631</t>
  </si>
  <si>
    <t>扈明玺</t>
  </si>
  <si>
    <t>210521******1326</t>
  </si>
  <si>
    <t>王世明</t>
  </si>
  <si>
    <t>210521******8430</t>
  </si>
  <si>
    <t>郭彬</t>
  </si>
  <si>
    <t>210521******0779</t>
  </si>
  <si>
    <t>丁吉旭</t>
  </si>
  <si>
    <t>210599******0451</t>
  </si>
  <si>
    <t>秦新国</t>
  </si>
  <si>
    <t>210521******8000</t>
  </si>
  <si>
    <t>孙永良</t>
  </si>
  <si>
    <t>210521******0990</t>
  </si>
  <si>
    <t>彭俊柱</t>
  </si>
  <si>
    <t>210521******9703</t>
  </si>
  <si>
    <t>崔广俊</t>
  </si>
  <si>
    <t>210521******1825</t>
  </si>
  <si>
    <t>赵忠辉</t>
  </si>
  <si>
    <t>210521******2073</t>
  </si>
  <si>
    <t>210521******2531</t>
  </si>
  <si>
    <t>钦焕东</t>
  </si>
  <si>
    <t>210521******3221</t>
  </si>
  <si>
    <t>王洪峰</t>
  </si>
  <si>
    <t>210521******4721</t>
  </si>
  <si>
    <t>杜文忠</t>
  </si>
  <si>
    <t>210521******9973</t>
  </si>
  <si>
    <t>王广印</t>
  </si>
  <si>
    <t>210521******9388</t>
  </si>
  <si>
    <t>徐晓东</t>
  </si>
  <si>
    <t>210521******5291</t>
  </si>
  <si>
    <t>宫学良</t>
  </si>
  <si>
    <t>210521******4361</t>
  </si>
  <si>
    <t>孙凤金</t>
  </si>
  <si>
    <t>210521******0625</t>
  </si>
  <si>
    <t>高振一</t>
  </si>
  <si>
    <t>210599******4490</t>
  </si>
  <si>
    <t>李永明</t>
  </si>
  <si>
    <t>210521******6406</t>
  </si>
  <si>
    <t>王淑敏</t>
  </si>
  <si>
    <t>210599******0713</t>
  </si>
  <si>
    <t>卢继信</t>
  </si>
  <si>
    <t>210521******5415</t>
  </si>
  <si>
    <t>于长利</t>
  </si>
  <si>
    <t>210521******8335</t>
  </si>
  <si>
    <t>孟范华</t>
  </si>
  <si>
    <t>210599******8389</t>
  </si>
  <si>
    <t>孙福林</t>
  </si>
  <si>
    <t>210521******7007</t>
  </si>
  <si>
    <t>孟昕</t>
  </si>
  <si>
    <t>210599******0295</t>
  </si>
  <si>
    <t>关恩胜</t>
  </si>
  <si>
    <t>210521******6184</t>
  </si>
  <si>
    <t>赵会朋</t>
  </si>
  <si>
    <t>210521******4964</t>
  </si>
  <si>
    <t>崔殿生</t>
  </si>
  <si>
    <t>210521******8888</t>
  </si>
  <si>
    <t>李涛</t>
  </si>
  <si>
    <t>210521******6995</t>
  </si>
  <si>
    <t>曲绍成</t>
  </si>
  <si>
    <t>210521******3771</t>
  </si>
  <si>
    <t>姜武</t>
  </si>
  <si>
    <t>210521******6306</t>
  </si>
  <si>
    <t>张成伟</t>
  </si>
  <si>
    <t>210521******6351</t>
  </si>
  <si>
    <t>赵庆宇</t>
  </si>
  <si>
    <t>210521******8911</t>
  </si>
  <si>
    <t>王兴泽</t>
  </si>
  <si>
    <t>210521******7446</t>
  </si>
  <si>
    <t>孙庆志</t>
  </si>
  <si>
    <t>210599******7731</t>
  </si>
  <si>
    <t>于文春</t>
  </si>
  <si>
    <t>210521******7028</t>
  </si>
  <si>
    <t>王发宏</t>
  </si>
  <si>
    <t>210521******4860</t>
  </si>
  <si>
    <t>贾乐福</t>
  </si>
  <si>
    <t>210521******4196</t>
  </si>
  <si>
    <t>王宝林</t>
  </si>
  <si>
    <t>210599******7685</t>
  </si>
  <si>
    <t>田玉艳</t>
  </si>
  <si>
    <t>210521******9788</t>
  </si>
  <si>
    <t>吴玉贵</t>
  </si>
  <si>
    <t>210521******6367</t>
  </si>
  <si>
    <t>孔凡军</t>
  </si>
  <si>
    <t>210521******9646</t>
  </si>
  <si>
    <t>刘俊</t>
  </si>
  <si>
    <t>210521******8135</t>
  </si>
  <si>
    <t>刘东民</t>
  </si>
  <si>
    <t>210521******0583</t>
  </si>
  <si>
    <t>高来友</t>
  </si>
  <si>
    <t>210599******2144</t>
  </si>
  <si>
    <t>李志多</t>
  </si>
  <si>
    <t>210521******3382</t>
  </si>
  <si>
    <t>王宝奎</t>
  </si>
  <si>
    <t>210521******2194</t>
  </si>
  <si>
    <t>李英灿</t>
  </si>
  <si>
    <t>210599******8384</t>
  </si>
  <si>
    <t>赫英豪</t>
  </si>
  <si>
    <t>210599******9401</t>
  </si>
  <si>
    <t>李春胜</t>
  </si>
  <si>
    <t>210521******9617</t>
  </si>
  <si>
    <t>李永富</t>
  </si>
  <si>
    <t>210599******5494</t>
  </si>
  <si>
    <t>赵金山</t>
  </si>
  <si>
    <t>210521******9725</t>
  </si>
  <si>
    <t>陆凤斌</t>
  </si>
  <si>
    <t>210521******6245</t>
  </si>
  <si>
    <t>关昌洪</t>
  </si>
  <si>
    <t>210521******4119</t>
  </si>
  <si>
    <t>丁宇杰</t>
  </si>
  <si>
    <t>210521******6242</t>
  </si>
  <si>
    <t>王世虎</t>
  </si>
  <si>
    <t>210521******1826</t>
  </si>
  <si>
    <t>王传东</t>
  </si>
  <si>
    <t>210599******1530</t>
  </si>
  <si>
    <t>石福庆</t>
  </si>
  <si>
    <t>艾存起</t>
  </si>
  <si>
    <t>210521******5838</t>
  </si>
  <si>
    <t>张玉艳</t>
  </si>
  <si>
    <t>210599******4895</t>
  </si>
  <si>
    <t>刘岩</t>
  </si>
  <si>
    <t>210599******9380</t>
  </si>
  <si>
    <t>闵长仁</t>
  </si>
  <si>
    <t>210599******3668</t>
  </si>
  <si>
    <t>齐保荣</t>
  </si>
  <si>
    <t>210599******7787</t>
  </si>
  <si>
    <t>王国平</t>
  </si>
  <si>
    <t>210521******3384</t>
  </si>
  <si>
    <t>张秀丽</t>
  </si>
  <si>
    <t>210521******3852</t>
  </si>
  <si>
    <t>包维涛</t>
  </si>
  <si>
    <t>210521******1226</t>
  </si>
  <si>
    <t>项素杰</t>
  </si>
  <si>
    <t>210599******8475</t>
  </si>
  <si>
    <t>孟丽香</t>
  </si>
  <si>
    <t>210521******8576</t>
  </si>
  <si>
    <t>王淑新</t>
  </si>
  <si>
    <t>210599******6573</t>
  </si>
  <si>
    <t>郭淑凤</t>
  </si>
  <si>
    <t>210521******3642</t>
  </si>
  <si>
    <t>王晓萍</t>
  </si>
  <si>
    <t>210599******8065</t>
  </si>
  <si>
    <t>卞颖</t>
  </si>
  <si>
    <t>210599******1851</t>
  </si>
  <si>
    <t>尹竹胜</t>
  </si>
  <si>
    <t>210599******1104</t>
  </si>
  <si>
    <t>王丽萍</t>
  </si>
  <si>
    <t>210599******7256</t>
  </si>
  <si>
    <t>李忠梅</t>
  </si>
  <si>
    <t>210521******6721</t>
  </si>
  <si>
    <t>赵福清</t>
  </si>
  <si>
    <t>210599******3906</t>
  </si>
  <si>
    <t>李秀芝</t>
  </si>
  <si>
    <t>210521******2829</t>
  </si>
  <si>
    <t>徐井凤</t>
  </si>
  <si>
    <t>210521******3835</t>
  </si>
  <si>
    <t>王凤玲</t>
  </si>
  <si>
    <t>210521******6227</t>
  </si>
  <si>
    <t>张杰</t>
  </si>
  <si>
    <t>210599******5018</t>
  </si>
  <si>
    <t>宋玉香</t>
  </si>
  <si>
    <t>210599******9601</t>
  </si>
  <si>
    <t>赵菊芬</t>
  </si>
  <si>
    <t>210521******1629</t>
  </si>
  <si>
    <t>王兴华</t>
  </si>
  <si>
    <t>210521******9013</t>
  </si>
  <si>
    <t>孟艳秋</t>
  </si>
  <si>
    <t>210521******9977</t>
  </si>
  <si>
    <t>荆玉平</t>
  </si>
  <si>
    <t>210599******7280</t>
  </si>
  <si>
    <t>刘永兰</t>
  </si>
  <si>
    <t>210521******9894</t>
  </si>
  <si>
    <t>包金香</t>
  </si>
  <si>
    <t>210599******7212</t>
  </si>
  <si>
    <t>刘连香</t>
  </si>
  <si>
    <t>210521******0714</t>
  </si>
  <si>
    <t>张玉苹</t>
  </si>
  <si>
    <t>210599******3845</t>
  </si>
  <si>
    <t>张国云</t>
  </si>
  <si>
    <t>210599******2529</t>
  </si>
  <si>
    <t>于等香</t>
  </si>
  <si>
    <t>210599******1872</t>
  </si>
  <si>
    <t>刘术华</t>
  </si>
  <si>
    <t>210599******7829</t>
  </si>
  <si>
    <t>王秋敏</t>
  </si>
  <si>
    <t>210599******8842</t>
  </si>
  <si>
    <t>韩冬梅</t>
  </si>
  <si>
    <t>210599******8380</t>
  </si>
  <si>
    <t>隋满秀</t>
  </si>
  <si>
    <t>210599******7948</t>
  </si>
  <si>
    <t>徐洪彬</t>
  </si>
  <si>
    <t>210521******0964</t>
  </si>
  <si>
    <t>齐凤芹</t>
  </si>
  <si>
    <t>210521******4956</t>
  </si>
  <si>
    <t>杨君</t>
  </si>
  <si>
    <t>210521******7086</t>
  </si>
  <si>
    <t>210521******8065</t>
  </si>
  <si>
    <t>张燕</t>
  </si>
  <si>
    <t>210521******2035</t>
  </si>
  <si>
    <t>陈海桥</t>
  </si>
  <si>
    <t>210599******1859</t>
  </si>
  <si>
    <t>周艳华</t>
  </si>
  <si>
    <t>210521******7073</t>
  </si>
  <si>
    <t>王维坤</t>
  </si>
  <si>
    <t>210599******7452</t>
  </si>
  <si>
    <t>210599******2397</t>
  </si>
  <si>
    <t>刘凤珍</t>
  </si>
  <si>
    <t>210599******6509</t>
  </si>
  <si>
    <t>秦秀杰</t>
  </si>
  <si>
    <t>210599******8878</t>
  </si>
  <si>
    <t>沙春梅</t>
  </si>
  <si>
    <t>210599******4568</t>
  </si>
  <si>
    <t>李清艳</t>
  </si>
  <si>
    <t>210521******1432</t>
  </si>
  <si>
    <t>鲍俊芬</t>
  </si>
  <si>
    <t>210521******1186</t>
  </si>
  <si>
    <t>王洪敏</t>
  </si>
  <si>
    <t>210599******6918</t>
  </si>
  <si>
    <t>陈俊芝</t>
  </si>
  <si>
    <t>210599******9245</t>
  </si>
  <si>
    <t>210599******4434</t>
  </si>
  <si>
    <t>210521******2031</t>
  </si>
  <si>
    <t>王淑芹</t>
  </si>
  <si>
    <t>210599******6567</t>
  </si>
  <si>
    <t>郝文华</t>
  </si>
  <si>
    <t>210521******7669</t>
  </si>
  <si>
    <t>徐金凤</t>
  </si>
  <si>
    <t>210599******6950</t>
  </si>
  <si>
    <t>任洪芝</t>
  </si>
  <si>
    <t>210521******0243</t>
  </si>
  <si>
    <t>张志英</t>
  </si>
  <si>
    <t>210599******2885</t>
  </si>
  <si>
    <t>金宗德</t>
  </si>
  <si>
    <t>210521******5250</t>
  </si>
  <si>
    <t>全奎娟</t>
  </si>
  <si>
    <t>210599******7501</t>
  </si>
  <si>
    <t>胡玉贤</t>
  </si>
  <si>
    <t>210599******6984</t>
  </si>
  <si>
    <t>宫希霞</t>
  </si>
  <si>
    <t>210599******8285</t>
  </si>
  <si>
    <t>汪永慧</t>
  </si>
  <si>
    <t>210599******8849</t>
  </si>
  <si>
    <t>马艳</t>
  </si>
  <si>
    <t>210521******6226</t>
  </si>
  <si>
    <t>谢雪梅</t>
  </si>
  <si>
    <t>210521******2361</t>
  </si>
  <si>
    <t>尹葆艳</t>
  </si>
  <si>
    <t>张晓军</t>
  </si>
  <si>
    <t>210599******2394</t>
  </si>
  <si>
    <t>于冬梅</t>
  </si>
  <si>
    <t>210599******1874</t>
  </si>
  <si>
    <t>孙福霞</t>
  </si>
  <si>
    <t>210599******9395</t>
  </si>
  <si>
    <t>李立清</t>
  </si>
  <si>
    <t>210521******4530</t>
  </si>
  <si>
    <t>路新连</t>
  </si>
  <si>
    <t>210521******5770</t>
  </si>
  <si>
    <t>邓玉晶</t>
  </si>
  <si>
    <t>210599******6800</t>
  </si>
  <si>
    <t>崔吉影</t>
  </si>
  <si>
    <t>210599******1828</t>
  </si>
  <si>
    <t>刘淑兰</t>
  </si>
  <si>
    <t>210521******7560</t>
  </si>
  <si>
    <t>李凤杰</t>
  </si>
  <si>
    <t>210521******2094</t>
  </si>
  <si>
    <t>朴明芬</t>
  </si>
  <si>
    <t>210599******8099</t>
  </si>
  <si>
    <t>朴希波</t>
  </si>
  <si>
    <t>210521******2411</t>
  </si>
  <si>
    <t>白玉梅</t>
  </si>
  <si>
    <t>210521******3353</t>
  </si>
  <si>
    <t>孟宪玲</t>
  </si>
  <si>
    <t>210521******5374</t>
  </si>
  <si>
    <t>焦伟</t>
  </si>
  <si>
    <t>210521******4484</t>
  </si>
  <si>
    <t>陈平</t>
  </si>
  <si>
    <t>210521******0755</t>
  </si>
  <si>
    <t>密杰</t>
  </si>
  <si>
    <t>210599******6729</t>
  </si>
  <si>
    <t>王井艳</t>
  </si>
  <si>
    <t>210521******8662</t>
  </si>
  <si>
    <t>秦秀平</t>
  </si>
  <si>
    <t>210599******8879</t>
  </si>
  <si>
    <t>张宗兰</t>
  </si>
  <si>
    <t>210599******2571</t>
  </si>
  <si>
    <t>胡井玲</t>
  </si>
  <si>
    <t>210521******0557</t>
  </si>
  <si>
    <t>王淑艳</t>
  </si>
  <si>
    <t>210521******2261</t>
  </si>
  <si>
    <t>宫兆敏</t>
  </si>
  <si>
    <t>210521******5932</t>
  </si>
  <si>
    <t>孙玉娟</t>
  </si>
  <si>
    <t>210599******7082</t>
  </si>
  <si>
    <t>赵英</t>
  </si>
  <si>
    <t>210599******0715</t>
  </si>
  <si>
    <t>王秀芹</t>
  </si>
  <si>
    <t>210521******2185</t>
  </si>
  <si>
    <t>王殿珍</t>
  </si>
  <si>
    <t>210599******0853</t>
  </si>
  <si>
    <t>张桂清</t>
  </si>
  <si>
    <t>210521******2604</t>
  </si>
  <si>
    <t>宋明桂</t>
  </si>
  <si>
    <t>210521******4920</t>
  </si>
  <si>
    <t>纪俊英</t>
  </si>
  <si>
    <t>210599******7563</t>
  </si>
  <si>
    <t>荆玲</t>
  </si>
  <si>
    <t>210521******0439</t>
  </si>
  <si>
    <t>赵淑霞</t>
  </si>
  <si>
    <t>210599******1800</t>
  </si>
  <si>
    <t>孙秀华</t>
  </si>
  <si>
    <t>郭吉东</t>
  </si>
  <si>
    <t>210521******7161</t>
  </si>
  <si>
    <t>王平霞</t>
  </si>
  <si>
    <t>210599******9109</t>
  </si>
  <si>
    <t>宫洪艳</t>
  </si>
  <si>
    <t>孟宪秋</t>
  </si>
  <si>
    <t>210599******7194</t>
  </si>
  <si>
    <t>林晶</t>
  </si>
  <si>
    <t>210521******7118</t>
  </si>
  <si>
    <t>彭伟</t>
  </si>
  <si>
    <t>210599******8519</t>
  </si>
  <si>
    <t>杨春兰</t>
  </si>
  <si>
    <t>210599******0525</t>
  </si>
  <si>
    <t>王秋</t>
  </si>
  <si>
    <t>210599******8841</t>
  </si>
  <si>
    <t>张淑兰</t>
  </si>
  <si>
    <t>210599******4576</t>
  </si>
  <si>
    <t>张秀伟</t>
  </si>
  <si>
    <t>210599******3893</t>
  </si>
  <si>
    <t>王桂玲</t>
  </si>
  <si>
    <t>210599******7601</t>
  </si>
  <si>
    <t>刘建美</t>
  </si>
  <si>
    <t>210521******5975</t>
  </si>
  <si>
    <t>刘淑萍</t>
  </si>
  <si>
    <t>210521******7227</t>
  </si>
  <si>
    <t>孟新</t>
  </si>
  <si>
    <t>210599******9044</t>
  </si>
  <si>
    <t>邓宗玲</t>
  </si>
  <si>
    <t>210599******1439</t>
  </si>
  <si>
    <t>胡振芬</t>
  </si>
  <si>
    <t>210599******6987</t>
  </si>
  <si>
    <t>李春香</t>
  </si>
  <si>
    <t>210599******7676</t>
  </si>
  <si>
    <t>李丽华</t>
  </si>
  <si>
    <t>210521******0364</t>
  </si>
  <si>
    <t>刘丹</t>
  </si>
  <si>
    <t>210521******5937</t>
  </si>
  <si>
    <t>邱颖</t>
  </si>
  <si>
    <t>王桂兰</t>
  </si>
  <si>
    <t>210521******9270</t>
  </si>
  <si>
    <t>谢丽娇</t>
  </si>
  <si>
    <t>210521******0242</t>
  </si>
  <si>
    <t>王怀芝</t>
  </si>
  <si>
    <t>210521******2585</t>
  </si>
  <si>
    <t>孟丽娟</t>
  </si>
  <si>
    <t>210599******0979</t>
  </si>
  <si>
    <t>董淑凤</t>
  </si>
  <si>
    <t>210599******0746</t>
  </si>
  <si>
    <t>谢彦平</t>
  </si>
  <si>
    <t>210521******7482</t>
  </si>
  <si>
    <t>王淑静</t>
  </si>
  <si>
    <t>210599******9675</t>
  </si>
  <si>
    <t>尚国云</t>
  </si>
  <si>
    <t>210599******8227</t>
  </si>
  <si>
    <t>彭娟</t>
  </si>
  <si>
    <t>210521******0817</t>
  </si>
  <si>
    <t>周凤</t>
  </si>
  <si>
    <t>210599******5627</t>
  </si>
  <si>
    <t>徐井丽</t>
  </si>
  <si>
    <t>210521******6328</t>
  </si>
  <si>
    <t>张君华</t>
  </si>
  <si>
    <t>210599******4511</t>
  </si>
  <si>
    <t>郭淑华</t>
  </si>
  <si>
    <t>210521******8072</t>
  </si>
  <si>
    <t>王雅娟</t>
  </si>
  <si>
    <t>210521******7106</t>
  </si>
  <si>
    <t>王春秋</t>
  </si>
  <si>
    <t>210521******0501</t>
  </si>
  <si>
    <t>王瑾</t>
  </si>
  <si>
    <t>210599******9027</t>
  </si>
  <si>
    <t>曾静</t>
  </si>
  <si>
    <t>210599******5599</t>
  </si>
  <si>
    <t>王淑杰</t>
  </si>
  <si>
    <t>210599******9672</t>
  </si>
  <si>
    <t>孙秀芬</t>
  </si>
  <si>
    <t>210599******7882</t>
  </si>
  <si>
    <t>张庆凤</t>
  </si>
  <si>
    <t>210521******1982</t>
  </si>
  <si>
    <t>李杰</t>
  </si>
  <si>
    <t>210599******2007</t>
  </si>
  <si>
    <t>孟兆杰</t>
  </si>
  <si>
    <t>210521******1261</t>
  </si>
  <si>
    <t>李娟</t>
  </si>
  <si>
    <t>210599******1717</t>
  </si>
  <si>
    <t>任秀华</t>
  </si>
  <si>
    <t>210521******3563</t>
  </si>
  <si>
    <t>信吉芬</t>
  </si>
  <si>
    <t>210521******9181</t>
  </si>
  <si>
    <t>谷爱华</t>
  </si>
  <si>
    <t>210521******1055</t>
  </si>
  <si>
    <t>谢春香</t>
  </si>
  <si>
    <t>210599******9130</t>
  </si>
  <si>
    <t>丁忠艳</t>
  </si>
  <si>
    <t>210599******0095</t>
  </si>
  <si>
    <t>高俊英</t>
  </si>
  <si>
    <t>210521******9837</t>
  </si>
  <si>
    <t>刘淑丽</t>
  </si>
  <si>
    <t>210599******0526</t>
  </si>
  <si>
    <t>郝文月</t>
  </si>
  <si>
    <t>210521******7509</t>
  </si>
  <si>
    <t>彭奎云</t>
  </si>
  <si>
    <t>210521******5784</t>
  </si>
  <si>
    <t>岳淑媛</t>
  </si>
  <si>
    <t>210599******3546</t>
  </si>
  <si>
    <t>刘淑伟</t>
  </si>
  <si>
    <t>210521******6912</t>
  </si>
  <si>
    <t>曲冬梅</t>
  </si>
  <si>
    <t>210599******8172</t>
  </si>
  <si>
    <t>刘秀娟</t>
  </si>
  <si>
    <t>210599******2792</t>
  </si>
  <si>
    <t>马艳荣</t>
  </si>
  <si>
    <t>210521******6204</t>
  </si>
  <si>
    <t>周德艳</t>
  </si>
  <si>
    <t>210599******5286</t>
  </si>
  <si>
    <t>徐淑红</t>
  </si>
  <si>
    <t>210599******8130</t>
  </si>
  <si>
    <t>钟广菊</t>
  </si>
  <si>
    <t>210521******8643</t>
  </si>
  <si>
    <t>郭秋华</t>
  </si>
  <si>
    <t>210599******5647</t>
  </si>
  <si>
    <t>孙秀凤</t>
  </si>
  <si>
    <t>210521******0766</t>
  </si>
  <si>
    <t>杨淑华</t>
  </si>
  <si>
    <t>210599******4944</t>
  </si>
  <si>
    <t>徐丽新</t>
  </si>
  <si>
    <t>210599******9400</t>
  </si>
  <si>
    <t>田玉红</t>
  </si>
  <si>
    <t>210521******8680</t>
  </si>
  <si>
    <t>王洪芹</t>
  </si>
  <si>
    <t>210540******1745</t>
  </si>
  <si>
    <t>石建秋</t>
  </si>
  <si>
    <t>210521******8656</t>
  </si>
  <si>
    <t>陈明芝</t>
  </si>
  <si>
    <t>210599******7610</t>
  </si>
  <si>
    <t>张春杰</t>
  </si>
  <si>
    <t>210521******8487</t>
  </si>
  <si>
    <t>陈艳杰</t>
  </si>
  <si>
    <t>210521******8753</t>
  </si>
  <si>
    <t>罗守华</t>
  </si>
  <si>
    <t>210599******6673</t>
  </si>
  <si>
    <t>张影芝</t>
  </si>
  <si>
    <t>210599******1056</t>
  </si>
  <si>
    <t>210521******6691</t>
  </si>
  <si>
    <t>陈福娟</t>
  </si>
  <si>
    <t>210521******7071</t>
  </si>
  <si>
    <t>黄桂云</t>
  </si>
  <si>
    <t>210521******0693</t>
  </si>
  <si>
    <t>高淑娟</t>
  </si>
  <si>
    <t>邓桃春</t>
  </si>
  <si>
    <t>210599******0090</t>
  </si>
  <si>
    <t>宫国芹</t>
  </si>
  <si>
    <t>210599******1067</t>
  </si>
  <si>
    <t>崔华</t>
  </si>
  <si>
    <t>210599******1827</t>
  </si>
  <si>
    <t>杨凤</t>
  </si>
  <si>
    <t>210599******1106</t>
  </si>
  <si>
    <t>彭月平</t>
  </si>
  <si>
    <t>210599******8562</t>
  </si>
  <si>
    <t>王吉新</t>
  </si>
  <si>
    <t>210521******2813</t>
  </si>
  <si>
    <t>杨晶</t>
  </si>
  <si>
    <t>210599******6053</t>
  </si>
  <si>
    <t>刘金芝</t>
  </si>
  <si>
    <t>210599******6843</t>
  </si>
  <si>
    <t>李喜兰</t>
  </si>
  <si>
    <t>210521******2779</t>
  </si>
  <si>
    <t>丁福波</t>
  </si>
  <si>
    <t>210521******8842</t>
  </si>
  <si>
    <t>赵希娟</t>
  </si>
  <si>
    <t>210521******6621</t>
  </si>
  <si>
    <t>陈玲</t>
  </si>
  <si>
    <t>210521******6487</t>
  </si>
  <si>
    <t>贾晶</t>
  </si>
  <si>
    <t>210521******9483</t>
  </si>
  <si>
    <t>徐坤</t>
  </si>
  <si>
    <t>210599******7752</t>
  </si>
  <si>
    <t>李春华</t>
  </si>
  <si>
    <t>210599******7539</t>
  </si>
  <si>
    <t>黎桂玲</t>
  </si>
  <si>
    <t>210499******7166</t>
  </si>
  <si>
    <t>刘玉珍</t>
  </si>
  <si>
    <t>210521******2730</t>
  </si>
  <si>
    <t>杜春华</t>
  </si>
  <si>
    <t>袁玉晶</t>
  </si>
  <si>
    <t>210599******1354</t>
  </si>
  <si>
    <t>石广艳</t>
  </si>
  <si>
    <t>210521******6393</t>
  </si>
  <si>
    <t>张庆艳</t>
  </si>
  <si>
    <t>210599******5567</t>
  </si>
  <si>
    <t>李广梅</t>
  </si>
  <si>
    <t>210521******8180</t>
  </si>
  <si>
    <t>吕平</t>
  </si>
  <si>
    <t>210521******1379</t>
  </si>
  <si>
    <t>田英</t>
  </si>
  <si>
    <t>210599******8635</t>
  </si>
  <si>
    <t>闫贵荣</t>
  </si>
  <si>
    <t>210521******9082</t>
  </si>
  <si>
    <t>纪素芬</t>
  </si>
  <si>
    <t>210521******3861</t>
  </si>
  <si>
    <t>丛艳</t>
  </si>
  <si>
    <t>210599******8004</t>
  </si>
  <si>
    <t>隋连萍</t>
  </si>
  <si>
    <t>210521******2200</t>
  </si>
  <si>
    <t>姜凤英</t>
  </si>
  <si>
    <t>210521******0508</t>
  </si>
  <si>
    <t>孙颖</t>
  </si>
  <si>
    <t>210521******7136</t>
  </si>
  <si>
    <t>唐永杰</t>
  </si>
  <si>
    <t>210599******8132</t>
  </si>
  <si>
    <t>孟英</t>
  </si>
  <si>
    <t>210521******2928</t>
  </si>
  <si>
    <t>210521******3337</t>
  </si>
  <si>
    <t>万会姝</t>
  </si>
  <si>
    <t>210521******6097</t>
  </si>
  <si>
    <t>万玉芳</t>
  </si>
  <si>
    <t>210521******7084</t>
  </si>
  <si>
    <t>刘静贤</t>
  </si>
  <si>
    <t>210521******5113</t>
  </si>
  <si>
    <t>邢淑苹</t>
  </si>
  <si>
    <t>210599******7362</t>
  </si>
  <si>
    <t>张珍</t>
  </si>
  <si>
    <t>210521******3402</t>
  </si>
  <si>
    <t>张玉华</t>
  </si>
  <si>
    <t>210521******7324</t>
  </si>
  <si>
    <t>张拥军</t>
  </si>
  <si>
    <t>210521******9812</t>
  </si>
  <si>
    <t>潘会芝</t>
  </si>
  <si>
    <t>210521******9014</t>
  </si>
  <si>
    <t>王玉香</t>
  </si>
  <si>
    <t>210599******8693</t>
  </si>
  <si>
    <t>韦文艳</t>
  </si>
  <si>
    <t>210599******7299</t>
  </si>
  <si>
    <t>邹玉英</t>
  </si>
  <si>
    <t>210521******9433</t>
  </si>
  <si>
    <t>李洪娟</t>
  </si>
  <si>
    <t>210521******8270</t>
  </si>
  <si>
    <t>唱丽平</t>
  </si>
  <si>
    <t>210521******0280</t>
  </si>
  <si>
    <t>张丽萍</t>
  </si>
  <si>
    <t>210599******4435</t>
  </si>
  <si>
    <t>常秀芳</t>
  </si>
  <si>
    <t>210521******0347</t>
  </si>
  <si>
    <t>朴希萍</t>
  </si>
  <si>
    <t>210599******7449</t>
  </si>
  <si>
    <t>冯月丽</t>
  </si>
  <si>
    <t>210521******6103</t>
  </si>
  <si>
    <t>李士波</t>
  </si>
  <si>
    <t>210599******7336</t>
  </si>
  <si>
    <t>潘晓红</t>
  </si>
  <si>
    <t>210599******7115</t>
  </si>
  <si>
    <t>裴维荣</t>
  </si>
  <si>
    <t>210599******8239</t>
  </si>
  <si>
    <t>吕桂兰</t>
  </si>
  <si>
    <t>210599******7569</t>
  </si>
  <si>
    <t>许德珍</t>
  </si>
  <si>
    <t>210521******1914</t>
  </si>
  <si>
    <t>潘英丽</t>
  </si>
  <si>
    <t>210521******7502</t>
  </si>
  <si>
    <t>孟立</t>
  </si>
  <si>
    <t>210521******7333</t>
  </si>
  <si>
    <t>周艳伟</t>
  </si>
  <si>
    <t>210521******0163</t>
  </si>
  <si>
    <t>郝淑贤</t>
  </si>
  <si>
    <t>210521******0356</t>
  </si>
  <si>
    <t>许长霞</t>
  </si>
  <si>
    <t>210599******9464</t>
  </si>
  <si>
    <t>陈书颖</t>
  </si>
  <si>
    <t>210521******6965</t>
  </si>
  <si>
    <t>祁雅杰</t>
  </si>
  <si>
    <t>210599******6725</t>
  </si>
  <si>
    <t>翟丽</t>
  </si>
  <si>
    <t>210521******1291</t>
  </si>
  <si>
    <t>刘国芹</t>
  </si>
  <si>
    <t>210521******0516</t>
  </si>
  <si>
    <t>靳福萍</t>
  </si>
  <si>
    <t>210521******3500</t>
  </si>
  <si>
    <t>宋月芳</t>
  </si>
  <si>
    <t>210599******9020</t>
  </si>
  <si>
    <t>冯淑艳</t>
  </si>
  <si>
    <t>210599******9575</t>
  </si>
  <si>
    <t>李敏</t>
  </si>
  <si>
    <t>210521******0342</t>
  </si>
  <si>
    <t>唐文坤</t>
  </si>
  <si>
    <t>210599******8010</t>
  </si>
  <si>
    <t>任春莉</t>
  </si>
  <si>
    <t>210599******9413</t>
  </si>
  <si>
    <t>李淑艳</t>
  </si>
  <si>
    <t>210521******7512</t>
  </si>
  <si>
    <t>李海英</t>
  </si>
  <si>
    <t>210599******3776</t>
  </si>
  <si>
    <t>金长秋</t>
  </si>
  <si>
    <t>210521******4438</t>
  </si>
  <si>
    <t>于凤伟</t>
  </si>
  <si>
    <t>210521******8759</t>
  </si>
  <si>
    <t>尹宝杰</t>
  </si>
  <si>
    <t>210599******5997</t>
  </si>
  <si>
    <t>周秀娟</t>
  </si>
  <si>
    <t>210521******2071</t>
  </si>
  <si>
    <t>高玉荣</t>
  </si>
  <si>
    <t>210521******5872</t>
  </si>
  <si>
    <t>方宝兰</t>
  </si>
  <si>
    <t>210521******5746</t>
  </si>
  <si>
    <t>林瑞红</t>
  </si>
  <si>
    <t>210599******2703</t>
  </si>
  <si>
    <t>孙丽华</t>
  </si>
  <si>
    <t>210599******8820</t>
  </si>
  <si>
    <t>冯淑杰</t>
  </si>
  <si>
    <t>210599******9573</t>
  </si>
  <si>
    <t>李明艳</t>
  </si>
  <si>
    <t>210599******5854</t>
  </si>
  <si>
    <t>史晓翠</t>
  </si>
  <si>
    <t>210521******0775</t>
  </si>
  <si>
    <t>谢桂玲</t>
  </si>
  <si>
    <t>210599******7360</t>
  </si>
  <si>
    <t>刘庆春</t>
  </si>
  <si>
    <t>210521******9484</t>
  </si>
  <si>
    <t>姜秀洁</t>
  </si>
  <si>
    <t>210521******7367</t>
  </si>
  <si>
    <t>马红征</t>
  </si>
  <si>
    <t>210599******8147</t>
  </si>
  <si>
    <t>刘苹</t>
  </si>
  <si>
    <t>210521******0728</t>
  </si>
  <si>
    <t>张凤悦</t>
  </si>
  <si>
    <t>210521******4780</t>
  </si>
  <si>
    <t>谢英梅</t>
  </si>
  <si>
    <t>210599******7743</t>
  </si>
  <si>
    <t>210521******3014</t>
  </si>
  <si>
    <t>金苹</t>
  </si>
  <si>
    <t>210521******6113</t>
  </si>
  <si>
    <t>王红</t>
  </si>
  <si>
    <t>210521******5386</t>
  </si>
  <si>
    <t>申丽英</t>
  </si>
  <si>
    <t>210521******7638</t>
  </si>
  <si>
    <t>刘彦</t>
  </si>
  <si>
    <t>210521******9410</t>
  </si>
  <si>
    <t>210521******9011</t>
  </si>
  <si>
    <t>梁继芹</t>
  </si>
  <si>
    <t>210521******5948</t>
  </si>
  <si>
    <t>全晓玉</t>
  </si>
  <si>
    <t>210599******7482</t>
  </si>
  <si>
    <t>张敏</t>
  </si>
  <si>
    <t>210521******5623</t>
  </si>
  <si>
    <t>郭凤</t>
  </si>
  <si>
    <t>210521******7851</t>
  </si>
  <si>
    <t>彭奎梅</t>
  </si>
  <si>
    <t>210521******2581</t>
  </si>
  <si>
    <t>王凤菊</t>
  </si>
  <si>
    <t>210521******7890</t>
  </si>
  <si>
    <t>210521******9229</t>
  </si>
  <si>
    <t>隋佰荣</t>
  </si>
  <si>
    <t>210521******9083</t>
  </si>
  <si>
    <t>刘艳红</t>
  </si>
  <si>
    <t>210521******4624</t>
  </si>
  <si>
    <t>张丽娟</t>
  </si>
  <si>
    <t>210521******9507</t>
  </si>
  <si>
    <t>邓海霞</t>
  </si>
  <si>
    <t>210521******8495</t>
  </si>
  <si>
    <t>李娜</t>
  </si>
  <si>
    <t>210599******1375</t>
  </si>
  <si>
    <t>崔艳秋</t>
  </si>
  <si>
    <t>210599******6793</t>
  </si>
  <si>
    <t>谢华</t>
  </si>
  <si>
    <t>210599******9328</t>
  </si>
  <si>
    <t>李忠娟</t>
  </si>
  <si>
    <t>210521******0489</t>
  </si>
  <si>
    <t>李迎兰</t>
  </si>
  <si>
    <t>210599******6524</t>
  </si>
  <si>
    <t>宋桂香</t>
  </si>
  <si>
    <t>210521******6910</t>
  </si>
  <si>
    <t>范立新</t>
  </si>
  <si>
    <t>210521******8187</t>
  </si>
  <si>
    <t>柯蔚</t>
  </si>
  <si>
    <t>210521******8115</t>
  </si>
  <si>
    <t>李菊霞</t>
  </si>
  <si>
    <t>210521******6830</t>
  </si>
  <si>
    <t>刘福芹</t>
  </si>
  <si>
    <t>210521******7061</t>
  </si>
  <si>
    <t>刘小华</t>
  </si>
  <si>
    <t>210521******7481</t>
  </si>
  <si>
    <t>高桂宏</t>
  </si>
  <si>
    <t>210521******7941</t>
  </si>
  <si>
    <t>邓守敏</t>
  </si>
  <si>
    <t>210521******7950</t>
  </si>
  <si>
    <t>顾迎红</t>
  </si>
  <si>
    <t>210599******1803</t>
  </si>
  <si>
    <t>邓秀玲</t>
  </si>
  <si>
    <t>210521******9976</t>
  </si>
  <si>
    <t>李霞</t>
  </si>
  <si>
    <t>210521******6327</t>
  </si>
  <si>
    <t>沈淑清</t>
  </si>
  <si>
    <t>210521******0293</t>
  </si>
  <si>
    <t>朴淑艳</t>
  </si>
  <si>
    <t>210521******9984</t>
  </si>
  <si>
    <t>王丽华</t>
  </si>
  <si>
    <t>210599******8831</t>
  </si>
  <si>
    <t>潘凤利</t>
  </si>
  <si>
    <t>刘淑香</t>
  </si>
  <si>
    <t>210521******2301</t>
  </si>
  <si>
    <t>王鸿晶</t>
  </si>
  <si>
    <t>赵正贤</t>
  </si>
  <si>
    <t>210521******0570</t>
  </si>
  <si>
    <t>刘晓梅</t>
  </si>
  <si>
    <t>210521******1443</t>
  </si>
  <si>
    <t>谢淑荣</t>
  </si>
  <si>
    <t>210521******8637</t>
  </si>
  <si>
    <t>喻灵敏</t>
  </si>
  <si>
    <t>210521******7681</t>
  </si>
  <si>
    <t>陈玉珍</t>
  </si>
  <si>
    <t>210521******0664</t>
  </si>
  <si>
    <t>李坤</t>
  </si>
  <si>
    <t>210521******0445</t>
  </si>
  <si>
    <t>毕秀芹</t>
  </si>
  <si>
    <t>210521******5531</t>
  </si>
  <si>
    <t>刘娟</t>
  </si>
  <si>
    <t>210599******2733</t>
  </si>
  <si>
    <t>丁桂芬</t>
  </si>
  <si>
    <t>210521******6938</t>
  </si>
  <si>
    <t>彭艳霞</t>
  </si>
  <si>
    <t>210599******7520</t>
  </si>
  <si>
    <t>樊丽华</t>
  </si>
  <si>
    <t>210521******0201</t>
  </si>
  <si>
    <t>史立新</t>
  </si>
  <si>
    <t>210521******6667</t>
  </si>
  <si>
    <t>陈波</t>
  </si>
  <si>
    <t>210521******5699</t>
  </si>
  <si>
    <t>张佰凤</t>
  </si>
  <si>
    <t>210599******3251</t>
  </si>
  <si>
    <t>白淑芹</t>
  </si>
  <si>
    <t>210521******4042</t>
  </si>
  <si>
    <t>王汝英</t>
  </si>
  <si>
    <t>210599******7775</t>
  </si>
  <si>
    <t>赵喜萍</t>
  </si>
  <si>
    <t>210599******5678</t>
  </si>
  <si>
    <t>张永虹</t>
  </si>
  <si>
    <t>210599******5556</t>
  </si>
  <si>
    <t>胡霞</t>
  </si>
  <si>
    <t>210599******9409</t>
  </si>
  <si>
    <t>刘敏</t>
  </si>
  <si>
    <t>210521******6289</t>
  </si>
  <si>
    <t>史凤英</t>
  </si>
  <si>
    <t>210521******6112</t>
  </si>
  <si>
    <t>谢宏</t>
  </si>
  <si>
    <t>210521******7788</t>
  </si>
  <si>
    <t>鞠燕霞</t>
  </si>
  <si>
    <t>210521******6807</t>
  </si>
  <si>
    <t>刘桂连</t>
  </si>
  <si>
    <t>郭春艳</t>
  </si>
  <si>
    <t>210521******5606</t>
  </si>
  <si>
    <t>王霞</t>
  </si>
  <si>
    <t>210521******2874</t>
  </si>
  <si>
    <t>张广华</t>
  </si>
  <si>
    <t>210521******3578</t>
  </si>
  <si>
    <t>高振娟</t>
  </si>
  <si>
    <t>210521******5882</t>
  </si>
  <si>
    <t>朱文娥</t>
  </si>
  <si>
    <t>210521******2054</t>
  </si>
  <si>
    <t>姚颖</t>
  </si>
  <si>
    <t>210521******1994</t>
  </si>
  <si>
    <t>李红</t>
  </si>
  <si>
    <t>210521******2376</t>
  </si>
  <si>
    <t>马红</t>
  </si>
  <si>
    <t>210521******9545</t>
  </si>
  <si>
    <t>王德萍</t>
  </si>
  <si>
    <t>210521******4870</t>
  </si>
  <si>
    <t>210599******2183</t>
  </si>
  <si>
    <t>吴艳敏</t>
  </si>
  <si>
    <t>210599******8091</t>
  </si>
  <si>
    <t>孟庆丽</t>
  </si>
  <si>
    <t>210521******2690</t>
  </si>
  <si>
    <t>魏桂兰</t>
  </si>
  <si>
    <t>210521******4880</t>
  </si>
  <si>
    <t>白晶</t>
  </si>
  <si>
    <t>210521******1312</t>
  </si>
  <si>
    <t>张秋香</t>
  </si>
  <si>
    <t>210521******0950</t>
  </si>
  <si>
    <t>210521******0220</t>
  </si>
  <si>
    <t>鲍海境</t>
  </si>
  <si>
    <t>210521******5412</t>
  </si>
  <si>
    <t>顾桂华</t>
  </si>
  <si>
    <t>陈秀红</t>
  </si>
  <si>
    <t>210521******0931</t>
  </si>
  <si>
    <t>马颖</t>
  </si>
  <si>
    <t>210521******1047</t>
  </si>
  <si>
    <t>孙艳华</t>
  </si>
  <si>
    <t>210521******4430</t>
  </si>
  <si>
    <t>闵丹</t>
  </si>
  <si>
    <t>210521******6377</t>
  </si>
  <si>
    <t>张君娥</t>
  </si>
  <si>
    <t>210521******6362</t>
  </si>
  <si>
    <t>黄绪娟</t>
  </si>
  <si>
    <t>210521******1721</t>
  </si>
  <si>
    <t>潘翠平</t>
  </si>
  <si>
    <t>210521******7170</t>
  </si>
  <si>
    <t>林淑晶</t>
  </si>
  <si>
    <t>210521******5711</t>
  </si>
  <si>
    <t>潘娟</t>
  </si>
  <si>
    <t>210521******5550</t>
  </si>
  <si>
    <t>210521******3745</t>
  </si>
  <si>
    <t>李萍</t>
  </si>
  <si>
    <t>210521******4225</t>
  </si>
  <si>
    <t>王凤艳</t>
  </si>
  <si>
    <t>210521******4513</t>
  </si>
  <si>
    <t>陈萍</t>
  </si>
  <si>
    <t>210521******2439</t>
  </si>
  <si>
    <t>吴晓丹</t>
  </si>
  <si>
    <t>210521******0946</t>
  </si>
  <si>
    <t>谢丽娟</t>
  </si>
  <si>
    <t>210521******6303</t>
  </si>
  <si>
    <t>徐喜艳</t>
  </si>
  <si>
    <t>210521******4456</t>
  </si>
  <si>
    <t>张文霞</t>
  </si>
  <si>
    <t>210521******9687</t>
  </si>
  <si>
    <t>金志鑫</t>
  </si>
  <si>
    <t>210599******3064</t>
  </si>
  <si>
    <t>栾丽</t>
  </si>
  <si>
    <t>210521******5122</t>
  </si>
  <si>
    <t>任凤</t>
  </si>
  <si>
    <t>王娟</t>
  </si>
  <si>
    <t>210521******2676</t>
  </si>
  <si>
    <t>马桂芳</t>
  </si>
  <si>
    <t>210521******8411</t>
  </si>
  <si>
    <t>刘晓利</t>
  </si>
  <si>
    <t>210521******6443</t>
  </si>
  <si>
    <t>林萍</t>
  </si>
  <si>
    <t>210521******7601</t>
  </si>
  <si>
    <t>史孝平</t>
  </si>
  <si>
    <t>210521******8294</t>
  </si>
  <si>
    <t>210521******4800</t>
  </si>
  <si>
    <t>杨佳荣</t>
  </si>
  <si>
    <t>210521******0642</t>
  </si>
  <si>
    <t>张玲</t>
  </si>
  <si>
    <t>卢俊增</t>
  </si>
  <si>
    <t>210599******9238</t>
  </si>
  <si>
    <t>高桂杰</t>
  </si>
  <si>
    <t>210599******7001</t>
  </si>
  <si>
    <t>210521******5204</t>
  </si>
  <si>
    <t>张润萍</t>
  </si>
  <si>
    <t>210521******1557</t>
  </si>
  <si>
    <t>朱丽红</t>
  </si>
  <si>
    <t>鲍宏</t>
  </si>
  <si>
    <t>210521******0336</t>
  </si>
  <si>
    <t>赵晓坤</t>
  </si>
  <si>
    <t>210521******1809</t>
  </si>
  <si>
    <t>吴淑梅</t>
  </si>
  <si>
    <t>210521******9348</t>
  </si>
  <si>
    <t>李瑞菊</t>
  </si>
  <si>
    <t>210521******1477</t>
  </si>
  <si>
    <t>柏苓</t>
  </si>
  <si>
    <t>210521******1835</t>
  </si>
  <si>
    <t>秦凤彦</t>
  </si>
  <si>
    <t>210521******3763</t>
  </si>
  <si>
    <t>赵井梅</t>
  </si>
  <si>
    <t>210599******5034</t>
  </si>
  <si>
    <t>赫立</t>
  </si>
  <si>
    <t>210521******0601</t>
  </si>
  <si>
    <t>冯玲</t>
  </si>
  <si>
    <t>210521******3036</t>
  </si>
  <si>
    <t>孟庆艳</t>
  </si>
  <si>
    <t>210521******3927</t>
  </si>
  <si>
    <t>马秀丽</t>
  </si>
  <si>
    <t>210521******1310</t>
  </si>
  <si>
    <t>赵靖秋</t>
  </si>
  <si>
    <t>210521******9167</t>
  </si>
  <si>
    <t>孙桂香</t>
  </si>
  <si>
    <t>210521******6417</t>
  </si>
  <si>
    <t>孟丽</t>
  </si>
  <si>
    <t>210599******7592</t>
  </si>
  <si>
    <t>姜喜凤</t>
  </si>
  <si>
    <t>210521******3626</t>
  </si>
  <si>
    <t>210521******4652</t>
  </si>
  <si>
    <t>刘菊红</t>
  </si>
  <si>
    <t>210521******3349</t>
  </si>
  <si>
    <t>蒋利静</t>
  </si>
  <si>
    <t>210521******5391</t>
  </si>
  <si>
    <t>马芝莉</t>
  </si>
  <si>
    <t>210521******7609</t>
  </si>
  <si>
    <t>温春铃</t>
  </si>
  <si>
    <t>210521******3320</t>
  </si>
  <si>
    <t>王延秋</t>
  </si>
  <si>
    <t>210521******3082</t>
  </si>
  <si>
    <t>刘桂荣</t>
  </si>
  <si>
    <t>210521******8395</t>
  </si>
  <si>
    <t>李艳</t>
  </si>
  <si>
    <t>210599******8631</t>
  </si>
  <si>
    <t>朱万利</t>
  </si>
  <si>
    <t>210599******1778</t>
  </si>
  <si>
    <t>周秀坤</t>
  </si>
  <si>
    <t>210521******5325</t>
  </si>
  <si>
    <t>胡艳</t>
  </si>
  <si>
    <t>孟辉</t>
  </si>
  <si>
    <t>210521******0798</t>
  </si>
  <si>
    <t>周敏</t>
  </si>
  <si>
    <t>210599******4991</t>
  </si>
  <si>
    <t>张俊秀</t>
  </si>
  <si>
    <t>210521******6311</t>
  </si>
  <si>
    <t>王丽</t>
  </si>
  <si>
    <t>210521******1452</t>
  </si>
  <si>
    <t>谢少华</t>
  </si>
  <si>
    <t>210521******4746</t>
  </si>
  <si>
    <t>王磊</t>
  </si>
  <si>
    <t>210521******0920</t>
  </si>
  <si>
    <t>谭井霞</t>
  </si>
  <si>
    <t>210521******8340</t>
  </si>
  <si>
    <t>曹锡红</t>
  </si>
  <si>
    <t>210521******0631</t>
  </si>
  <si>
    <t>迟桂军</t>
  </si>
  <si>
    <t>210521******6235</t>
  </si>
  <si>
    <t>李晶</t>
  </si>
  <si>
    <t>210599******5509</t>
  </si>
  <si>
    <t>雷历云</t>
  </si>
  <si>
    <t>210521******1232</t>
  </si>
  <si>
    <t>闫贵艳</t>
  </si>
  <si>
    <t>210521******0142</t>
  </si>
  <si>
    <t>李晓华</t>
  </si>
  <si>
    <t>210599******8377</t>
  </si>
  <si>
    <t>冯淑莲</t>
  </si>
  <si>
    <t>210521******8865</t>
  </si>
  <si>
    <t>冯明娥</t>
  </si>
  <si>
    <t>210521******5804</t>
  </si>
  <si>
    <t>刘艳敏</t>
  </si>
  <si>
    <t>210521******2507</t>
  </si>
  <si>
    <t>祁艳</t>
  </si>
  <si>
    <t>210521******6757</t>
  </si>
  <si>
    <t>金丽利</t>
  </si>
  <si>
    <t>210521******0462</t>
  </si>
  <si>
    <t>高庆智</t>
  </si>
  <si>
    <t>210521******4173</t>
  </si>
  <si>
    <t>王玉华</t>
  </si>
  <si>
    <t>王颖</t>
  </si>
  <si>
    <t>210521******7996</t>
  </si>
  <si>
    <t>林丽娟</t>
  </si>
  <si>
    <t>210521******4127</t>
  </si>
  <si>
    <t>刘芳</t>
  </si>
  <si>
    <t>210521******7556</t>
  </si>
  <si>
    <t>孙迎阁</t>
  </si>
  <si>
    <t>210599******4149</t>
  </si>
  <si>
    <t>赫丽芹</t>
  </si>
  <si>
    <t>210521******8397</t>
  </si>
  <si>
    <t>孟晶</t>
  </si>
  <si>
    <t>210521******3154</t>
  </si>
  <si>
    <t>赵新</t>
  </si>
  <si>
    <t>210521******7297</t>
  </si>
  <si>
    <t>刘静</t>
  </si>
  <si>
    <t>210599******5909</t>
  </si>
  <si>
    <t>扈凤兰</t>
  </si>
  <si>
    <t>210599******1271</t>
  </si>
  <si>
    <t>闫桂玲</t>
  </si>
  <si>
    <t>孟艳</t>
  </si>
  <si>
    <t>210521******3620</t>
  </si>
  <si>
    <t>曲秀荣</t>
  </si>
  <si>
    <t>210521******7558</t>
  </si>
  <si>
    <t>史秀红</t>
  </si>
  <si>
    <t>210521******2446</t>
  </si>
  <si>
    <t>王英</t>
  </si>
  <si>
    <t>210505******1928</t>
  </si>
  <si>
    <t>白顺英</t>
  </si>
  <si>
    <t>210599******7191</t>
  </si>
  <si>
    <t>任淑英</t>
  </si>
  <si>
    <t>210521******4177</t>
  </si>
  <si>
    <t>王秀丽</t>
  </si>
  <si>
    <t>210521******0267</t>
  </si>
  <si>
    <t>李庆辉</t>
  </si>
  <si>
    <t>210521******9684</t>
  </si>
  <si>
    <t>谢淑艳</t>
  </si>
  <si>
    <t>210521******8132</t>
  </si>
  <si>
    <t>谢颜莉</t>
  </si>
  <si>
    <t>210521******4255</t>
  </si>
  <si>
    <t>赵会梅</t>
  </si>
  <si>
    <t>210521******9365</t>
  </si>
  <si>
    <t>210521******7534</t>
  </si>
  <si>
    <t>邓忠梅</t>
  </si>
  <si>
    <t>210521******7575</t>
  </si>
  <si>
    <t>朱艳</t>
  </si>
  <si>
    <t>210521******8537</t>
  </si>
  <si>
    <t>陈庆红</t>
  </si>
  <si>
    <t>210521******6039</t>
  </si>
  <si>
    <t>张新</t>
  </si>
  <si>
    <t>210521******8501</t>
  </si>
  <si>
    <t>韩淑萍</t>
  </si>
  <si>
    <t>210521******2133</t>
  </si>
  <si>
    <t>汪金玲</t>
  </si>
  <si>
    <t>210599******8995</t>
  </si>
  <si>
    <t>付彩霞</t>
  </si>
  <si>
    <t>210521******9024</t>
  </si>
  <si>
    <t>律晓坤</t>
  </si>
  <si>
    <t>210521******8910</t>
  </si>
  <si>
    <t>高玉霞</t>
  </si>
  <si>
    <t>210521******2081</t>
  </si>
  <si>
    <t>石长英</t>
  </si>
  <si>
    <t>210521******0436</t>
  </si>
  <si>
    <t>赵凤芹</t>
  </si>
  <si>
    <t>210599******4902</t>
  </si>
  <si>
    <t>关霞</t>
  </si>
  <si>
    <t>董凤</t>
  </si>
  <si>
    <t>210521******8992</t>
  </si>
  <si>
    <t>沈艳玲</t>
  </si>
  <si>
    <t>210521******7998</t>
  </si>
  <si>
    <t>腾学凤</t>
  </si>
  <si>
    <t>210521******1225</t>
  </si>
  <si>
    <t>邢启凤</t>
  </si>
  <si>
    <t>210599******8013</t>
  </si>
  <si>
    <t>王春英</t>
  </si>
  <si>
    <t>210599******6945</t>
  </si>
  <si>
    <t>210599******8774</t>
  </si>
  <si>
    <t>仲跻媛</t>
  </si>
  <si>
    <t>210599******0728</t>
  </si>
  <si>
    <t>禚伟</t>
  </si>
  <si>
    <t>210521******8390</t>
  </si>
  <si>
    <t>宫鸿雁</t>
  </si>
  <si>
    <t>210521******6005</t>
  </si>
  <si>
    <t>阮殿萍</t>
  </si>
  <si>
    <t>孙剑波</t>
  </si>
  <si>
    <t>210521******7496</t>
  </si>
  <si>
    <t>佟威</t>
  </si>
  <si>
    <t>210599******0556</t>
  </si>
  <si>
    <t>陶桂春</t>
  </si>
  <si>
    <t>210599******9383</t>
  </si>
  <si>
    <t>许艳丽</t>
  </si>
  <si>
    <t>210521******1045</t>
  </si>
  <si>
    <t>于华</t>
  </si>
  <si>
    <t>210521******3596</t>
  </si>
  <si>
    <t>杨伟</t>
  </si>
  <si>
    <t>210521******4075</t>
  </si>
  <si>
    <t>王艳娥</t>
  </si>
  <si>
    <t>210521******6589</t>
  </si>
  <si>
    <t>王萍</t>
  </si>
  <si>
    <t>210521******5472</t>
  </si>
  <si>
    <t>刘娅</t>
  </si>
  <si>
    <t>210521******3825</t>
  </si>
  <si>
    <t>张玉宏</t>
  </si>
  <si>
    <t>210521******8363</t>
  </si>
  <si>
    <t>210521******0624</t>
  </si>
  <si>
    <t>樊金芬</t>
  </si>
  <si>
    <t>210521******8375</t>
  </si>
  <si>
    <t>肖彦丽</t>
  </si>
  <si>
    <t>210521******8352</t>
  </si>
  <si>
    <t>210521******8764</t>
  </si>
  <si>
    <t>张平</t>
  </si>
  <si>
    <t>210599******2185</t>
  </si>
  <si>
    <t>张艳</t>
  </si>
  <si>
    <t>210521******9341</t>
  </si>
  <si>
    <t>崔洪</t>
  </si>
  <si>
    <t>210521******5551</t>
  </si>
  <si>
    <t>刘淑玲</t>
  </si>
  <si>
    <t>210521******8453</t>
  </si>
  <si>
    <t>王翠萍</t>
  </si>
  <si>
    <t>210521******0002</t>
  </si>
  <si>
    <t>邓海鸿</t>
  </si>
  <si>
    <t>210521******5861</t>
  </si>
  <si>
    <t>初桂霞</t>
  </si>
  <si>
    <t>210521******7961</t>
  </si>
  <si>
    <t>佟艳</t>
  </si>
  <si>
    <t>210521******7213</t>
  </si>
  <si>
    <t>赵春华</t>
  </si>
  <si>
    <t>210599******3179</t>
  </si>
  <si>
    <t>庞彩霞</t>
  </si>
  <si>
    <t>210521******7563</t>
  </si>
  <si>
    <t>王新</t>
  </si>
  <si>
    <t>210521******3190</t>
  </si>
  <si>
    <t>吴国华</t>
  </si>
  <si>
    <t>210599******6637</t>
  </si>
  <si>
    <t>高娜</t>
  </si>
  <si>
    <t>210521******8383</t>
  </si>
  <si>
    <t>张利坤</t>
  </si>
  <si>
    <t>210521******2742</t>
  </si>
  <si>
    <t>韩德芹</t>
  </si>
  <si>
    <t>210521******8723</t>
  </si>
  <si>
    <t>温德艳</t>
  </si>
  <si>
    <t>210503******4880</t>
  </si>
  <si>
    <t>曲银艳</t>
  </si>
  <si>
    <t>210521******8208</t>
  </si>
  <si>
    <t>刘东霞</t>
  </si>
  <si>
    <t>210521******9533</t>
  </si>
  <si>
    <t>孙玉霞</t>
  </si>
  <si>
    <t>210521******4503</t>
  </si>
  <si>
    <t>林琳</t>
  </si>
  <si>
    <t>210521******3224</t>
  </si>
  <si>
    <t>董宪娟</t>
  </si>
  <si>
    <t>210521******8262</t>
  </si>
  <si>
    <t>李秀娟</t>
  </si>
  <si>
    <t>210521******6196</t>
  </si>
  <si>
    <t>梁萍</t>
  </si>
  <si>
    <t>210521******0659</t>
  </si>
  <si>
    <t>刘广艳</t>
  </si>
  <si>
    <t>210521******6169</t>
  </si>
  <si>
    <t>李秀芬</t>
  </si>
  <si>
    <t>210599******5562</t>
  </si>
  <si>
    <t>孙福兰</t>
  </si>
  <si>
    <t>210599******9392</t>
  </si>
  <si>
    <t>马艳英</t>
  </si>
  <si>
    <t>候丽萍</t>
  </si>
  <si>
    <t>210521******1801</t>
  </si>
  <si>
    <t>佘霞</t>
  </si>
  <si>
    <t>210521******2901</t>
  </si>
  <si>
    <t>田艳丽</t>
  </si>
  <si>
    <t>210521******0343</t>
  </si>
  <si>
    <t>崔玲</t>
  </si>
  <si>
    <t>210521******2021</t>
  </si>
  <si>
    <t>杨坤</t>
  </si>
  <si>
    <t>210521******4145</t>
  </si>
  <si>
    <t>佟盛坚</t>
  </si>
  <si>
    <t>210521******6801</t>
  </si>
  <si>
    <t>温玉莲</t>
  </si>
  <si>
    <t>210599******8751</t>
  </si>
  <si>
    <t>孟静</t>
  </si>
  <si>
    <t>210521******3141</t>
  </si>
  <si>
    <t>李淑兰</t>
  </si>
  <si>
    <t>210599******5043</t>
  </si>
  <si>
    <t>金红</t>
  </si>
  <si>
    <t>210521******4238</t>
  </si>
  <si>
    <t>210521******1652</t>
  </si>
  <si>
    <t>王立平</t>
  </si>
  <si>
    <t>210521******3510</t>
  </si>
  <si>
    <t>季萍</t>
  </si>
  <si>
    <t>210521******7273</t>
  </si>
  <si>
    <t>210521******5749</t>
  </si>
  <si>
    <t>谢艳梅</t>
  </si>
  <si>
    <t>210521******5671</t>
  </si>
  <si>
    <t>裴艳丽</t>
  </si>
  <si>
    <t>210521******7702</t>
  </si>
  <si>
    <t>孙理飞</t>
  </si>
  <si>
    <t>210599******9624</t>
  </si>
  <si>
    <t>丛春花</t>
  </si>
  <si>
    <t>210521******0677</t>
  </si>
  <si>
    <t>孙立红</t>
  </si>
  <si>
    <t>210521******5614</t>
  </si>
  <si>
    <t>于雪梅</t>
  </si>
  <si>
    <t>210521******1741</t>
  </si>
  <si>
    <t>赵立君</t>
  </si>
  <si>
    <t>210599******2838</t>
  </si>
  <si>
    <t>亓丽华</t>
  </si>
  <si>
    <t>210521******1052</t>
  </si>
  <si>
    <t>冯金霞</t>
  </si>
  <si>
    <t>210521******3219</t>
  </si>
  <si>
    <t>方立娟</t>
  </si>
  <si>
    <t>210521******0408</t>
  </si>
  <si>
    <t>王利</t>
  </si>
  <si>
    <t>210521******4087</t>
  </si>
  <si>
    <t>刘淑娟</t>
  </si>
  <si>
    <t>210521******1461</t>
  </si>
  <si>
    <t>赵伟</t>
  </si>
  <si>
    <t>210599******5348</t>
  </si>
  <si>
    <t>马晶</t>
  </si>
  <si>
    <t>210521******4469</t>
  </si>
  <si>
    <t>于琳珠</t>
  </si>
  <si>
    <t>210521******4610</t>
  </si>
  <si>
    <t>孙银凤</t>
  </si>
  <si>
    <t>210521******7694</t>
  </si>
  <si>
    <t>张连敏</t>
  </si>
  <si>
    <t>210521******8106</t>
  </si>
  <si>
    <t>李文清</t>
  </si>
  <si>
    <t>210521******4876</t>
  </si>
  <si>
    <t>滕桂梅</t>
  </si>
  <si>
    <t>210521******5641</t>
  </si>
  <si>
    <t>刘淑彦</t>
  </si>
  <si>
    <t>210521******6066</t>
  </si>
  <si>
    <t>李富荣</t>
  </si>
  <si>
    <t>210521******6553</t>
  </si>
  <si>
    <t>王晓丹</t>
  </si>
  <si>
    <t>210521******6689</t>
  </si>
  <si>
    <t>李晓静</t>
  </si>
  <si>
    <t>210599******8877</t>
  </si>
  <si>
    <t>李春红</t>
  </si>
  <si>
    <t>210599******9648</t>
  </si>
  <si>
    <t>梁丽萍</t>
  </si>
  <si>
    <t>210521******2741</t>
  </si>
  <si>
    <t>210521******5286</t>
  </si>
  <si>
    <t>张吉娟</t>
  </si>
  <si>
    <t>210521******3708</t>
  </si>
  <si>
    <t>杨淑荣</t>
  </si>
  <si>
    <t>210521******3794</t>
  </si>
  <si>
    <t>杨旭</t>
  </si>
  <si>
    <t>210599******3150</t>
  </si>
  <si>
    <t>孟萍</t>
  </si>
  <si>
    <t>210521******0840</t>
  </si>
  <si>
    <t>张玉芳</t>
  </si>
  <si>
    <t>210521******5370</t>
  </si>
  <si>
    <t>210521******7624</t>
  </si>
  <si>
    <t>薛莲</t>
  </si>
  <si>
    <t>210521******8130</t>
  </si>
  <si>
    <t>刘月霞</t>
  </si>
  <si>
    <t>210521******2521</t>
  </si>
  <si>
    <t>全凤艳</t>
  </si>
  <si>
    <t>210521******9316</t>
  </si>
  <si>
    <t>林凤琴</t>
  </si>
  <si>
    <t>210521******5398</t>
  </si>
  <si>
    <t>孟海容</t>
  </si>
  <si>
    <t>李鑫</t>
  </si>
  <si>
    <t>210521******2388</t>
  </si>
  <si>
    <t>高亚忱</t>
  </si>
  <si>
    <t>温凤玲</t>
  </si>
  <si>
    <t>210521******9351</t>
  </si>
  <si>
    <t>赵艳秋</t>
  </si>
  <si>
    <t>210521******1189</t>
  </si>
  <si>
    <t>周秀英</t>
  </si>
  <si>
    <t>210521******0170</t>
  </si>
  <si>
    <t>210521******3348</t>
  </si>
  <si>
    <t>张晓红</t>
  </si>
  <si>
    <t>210521******8311</t>
  </si>
  <si>
    <t>江芹</t>
  </si>
  <si>
    <t>210521******0772</t>
  </si>
  <si>
    <t>赵淑凤</t>
  </si>
  <si>
    <t>210599******3821</t>
  </si>
  <si>
    <t>门德娟</t>
  </si>
  <si>
    <t>210521******8686</t>
  </si>
  <si>
    <t>刘海燕</t>
  </si>
  <si>
    <t>210521******1273</t>
  </si>
  <si>
    <t>刘景梅</t>
  </si>
  <si>
    <t>210521******0978</t>
  </si>
  <si>
    <t>李春丰</t>
  </si>
  <si>
    <t>210521******1492</t>
  </si>
  <si>
    <t>孙永敏</t>
  </si>
  <si>
    <t>210521******8351</t>
  </si>
  <si>
    <t>刘丽</t>
  </si>
  <si>
    <t>210521******2794</t>
  </si>
  <si>
    <t>吕艳华</t>
  </si>
  <si>
    <t>210521******6759</t>
  </si>
  <si>
    <t>刘杰</t>
  </si>
  <si>
    <t>210521******9625</t>
  </si>
  <si>
    <t>王金红</t>
  </si>
  <si>
    <t>210521******3321</t>
  </si>
  <si>
    <t>王淑荣</t>
  </si>
  <si>
    <t>210521******6361</t>
  </si>
  <si>
    <t>熊丽英</t>
  </si>
  <si>
    <t>210521******7710</t>
  </si>
  <si>
    <t>刘萍</t>
  </si>
  <si>
    <t>210521******7992</t>
  </si>
  <si>
    <t>王秀琴</t>
  </si>
  <si>
    <t>210599******9445</t>
  </si>
  <si>
    <t>于莉</t>
  </si>
  <si>
    <t>210521******6261</t>
  </si>
  <si>
    <t>张德红</t>
  </si>
  <si>
    <t>210521******9287</t>
  </si>
  <si>
    <t>李宏伟</t>
  </si>
  <si>
    <t>210521******5881</t>
  </si>
  <si>
    <t>孙玲</t>
  </si>
  <si>
    <t>210521******2821</t>
  </si>
  <si>
    <t>彭丽荣</t>
  </si>
  <si>
    <t>210521******6000</t>
  </si>
  <si>
    <t>赵铁玲</t>
  </si>
  <si>
    <t>210521******1441</t>
  </si>
  <si>
    <t>井义</t>
  </si>
  <si>
    <t>210521******6494</t>
  </si>
  <si>
    <t>210599******6711</t>
  </si>
  <si>
    <t>夏燕</t>
  </si>
  <si>
    <t>210521******6980</t>
  </si>
  <si>
    <t>王君萍</t>
  </si>
  <si>
    <t>210521******3985</t>
  </si>
  <si>
    <t>多秀杰</t>
  </si>
  <si>
    <t>韩杰</t>
  </si>
  <si>
    <t>210599******0627</t>
  </si>
  <si>
    <t>周宏伟</t>
  </si>
  <si>
    <t>210521******6848</t>
  </si>
  <si>
    <t>方广霞</t>
  </si>
  <si>
    <t>210599******8300</t>
  </si>
  <si>
    <t>李芳珍</t>
  </si>
  <si>
    <t>210521******2833</t>
  </si>
  <si>
    <t>张淑梅</t>
  </si>
  <si>
    <t>210599******0203</t>
  </si>
  <si>
    <t>刘同英</t>
  </si>
  <si>
    <t>210521******5779</t>
  </si>
  <si>
    <t>210521******1857</t>
  </si>
  <si>
    <t>高红英</t>
  </si>
  <si>
    <t>210521******4107</t>
  </si>
  <si>
    <t>210599******8702</t>
  </si>
  <si>
    <t>唐景凤</t>
  </si>
  <si>
    <t>210599******9809</t>
  </si>
  <si>
    <t>赵秋玲</t>
  </si>
  <si>
    <t>210521******1363</t>
  </si>
  <si>
    <t>沈华华</t>
  </si>
  <si>
    <t>210521******2202</t>
  </si>
  <si>
    <t>徐艳玲</t>
  </si>
  <si>
    <t>金海容</t>
  </si>
  <si>
    <t>210599******7560</t>
  </si>
  <si>
    <t>谭丽娟</t>
  </si>
  <si>
    <t>210521******1634</t>
  </si>
  <si>
    <t>董春霞</t>
  </si>
  <si>
    <t>210599******7984</t>
  </si>
  <si>
    <t>彭洪英</t>
  </si>
  <si>
    <t>210521******2564</t>
  </si>
  <si>
    <t>210521******1822</t>
  </si>
  <si>
    <t>王丽彬</t>
  </si>
  <si>
    <t>210521******0498</t>
  </si>
  <si>
    <t>孟昭玲</t>
  </si>
  <si>
    <t>210521******8173</t>
  </si>
  <si>
    <t>210521******9990</t>
  </si>
  <si>
    <t>武素红</t>
  </si>
  <si>
    <t>210521******2402</t>
  </si>
  <si>
    <t>王秀玲</t>
  </si>
  <si>
    <t>210521******7709</t>
  </si>
  <si>
    <t>马艳红</t>
  </si>
  <si>
    <t>210521******1280</t>
  </si>
  <si>
    <t>尹淑香</t>
  </si>
  <si>
    <t>210521******7949</t>
  </si>
  <si>
    <t>李秀敏</t>
  </si>
  <si>
    <t>210521******0299</t>
  </si>
  <si>
    <t>邓宗悦</t>
  </si>
  <si>
    <t>210521******1614</t>
  </si>
  <si>
    <t>樊艳</t>
  </si>
  <si>
    <t>210521******2856</t>
  </si>
  <si>
    <t>刘建</t>
  </si>
  <si>
    <t>210521******4212</t>
  </si>
  <si>
    <t>邵昆峰</t>
  </si>
  <si>
    <t>210521******7712</t>
  </si>
  <si>
    <t>贾学勤</t>
  </si>
  <si>
    <t>210521******4724</t>
  </si>
  <si>
    <t>刘朝霞</t>
  </si>
  <si>
    <t>田德娟</t>
  </si>
  <si>
    <t>210521******3525</t>
  </si>
  <si>
    <t>王晓云</t>
  </si>
  <si>
    <t>卢红梅</t>
  </si>
  <si>
    <t>210521******7672</t>
  </si>
  <si>
    <t>武秋彦</t>
  </si>
  <si>
    <t>210521******0919</t>
  </si>
  <si>
    <t>张明明</t>
  </si>
  <si>
    <t>210521******2743</t>
  </si>
  <si>
    <t>210521******8857</t>
  </si>
  <si>
    <t>杜艳华</t>
  </si>
  <si>
    <t>210521******3010</t>
  </si>
  <si>
    <t>唐彦红</t>
  </si>
  <si>
    <t>210521******0223</t>
  </si>
  <si>
    <t>刘景荣</t>
  </si>
  <si>
    <t>210521******1925</t>
  </si>
  <si>
    <t>王长芹</t>
  </si>
  <si>
    <t>210521******2365</t>
  </si>
  <si>
    <t>孙继红</t>
  </si>
  <si>
    <t>210599******1152</t>
  </si>
  <si>
    <t>张金栗</t>
  </si>
  <si>
    <t>210521******7756</t>
  </si>
  <si>
    <t>王立华</t>
  </si>
  <si>
    <t>210521******9393</t>
  </si>
  <si>
    <t>王君</t>
  </si>
  <si>
    <t>210521******8557</t>
  </si>
  <si>
    <t>林铁玉</t>
  </si>
  <si>
    <t>210521******8441</t>
  </si>
  <si>
    <t>张艳红</t>
  </si>
  <si>
    <t>210521******7657</t>
  </si>
  <si>
    <t>赵红</t>
  </si>
  <si>
    <t>210521******7336</t>
  </si>
  <si>
    <t>210521******8915</t>
  </si>
  <si>
    <t>李仁华</t>
  </si>
  <si>
    <t>210521******8224</t>
  </si>
  <si>
    <t>于彩云</t>
  </si>
  <si>
    <t>210599******1093</t>
  </si>
  <si>
    <t>杜玉凤</t>
  </si>
  <si>
    <t>210521******4625</t>
  </si>
  <si>
    <t>谢微</t>
  </si>
  <si>
    <t>210521******6668</t>
  </si>
  <si>
    <t>姜秀丽</t>
  </si>
  <si>
    <t>王连凤</t>
  </si>
  <si>
    <t>210521******5394</t>
  </si>
  <si>
    <t>牛小伟</t>
  </si>
  <si>
    <t>210599******9433</t>
  </si>
  <si>
    <t>崔秀艳</t>
  </si>
  <si>
    <t>210521******6337</t>
  </si>
  <si>
    <t>董长娟</t>
  </si>
  <si>
    <t>210521******0250</t>
  </si>
  <si>
    <t>刘晶</t>
  </si>
  <si>
    <t>210521******0499</t>
  </si>
  <si>
    <t>黄安徽</t>
  </si>
  <si>
    <t>210521******0352</t>
  </si>
  <si>
    <t>孙丽斌</t>
  </si>
  <si>
    <t>210521******9085</t>
  </si>
  <si>
    <t>贺广艳</t>
  </si>
  <si>
    <t>赵英霞</t>
  </si>
  <si>
    <t>210521******4193</t>
  </si>
  <si>
    <t>210521******4695</t>
  </si>
  <si>
    <t>詹俊平</t>
  </si>
  <si>
    <t>210521******6294</t>
  </si>
  <si>
    <t>邓守红</t>
  </si>
  <si>
    <t>210521******4521</t>
  </si>
  <si>
    <t>林喜艳</t>
  </si>
  <si>
    <t>210599******0984</t>
  </si>
  <si>
    <t>谢月玲</t>
  </si>
  <si>
    <t>210521******3657</t>
  </si>
  <si>
    <t>岳永梅</t>
  </si>
  <si>
    <t>210521******8360</t>
  </si>
  <si>
    <t>刘振彦</t>
  </si>
  <si>
    <t>210521******8384</t>
  </si>
  <si>
    <t>王维荣</t>
  </si>
  <si>
    <t>210521******6656</t>
  </si>
  <si>
    <t>李丹</t>
  </si>
  <si>
    <t>210521******6243</t>
  </si>
  <si>
    <t>李静</t>
  </si>
  <si>
    <t>苏文红</t>
  </si>
  <si>
    <t>210521******0443</t>
  </si>
  <si>
    <t>苗玲</t>
  </si>
  <si>
    <t>210521******0720</t>
  </si>
  <si>
    <t>邵晓峰</t>
  </si>
  <si>
    <t>210521******2151</t>
  </si>
  <si>
    <t>王昆杰</t>
  </si>
  <si>
    <t>210521******8609</t>
  </si>
  <si>
    <t>任静</t>
  </si>
  <si>
    <t>210521******7972</t>
  </si>
  <si>
    <t>于立艳</t>
  </si>
  <si>
    <t>210521******9271</t>
  </si>
  <si>
    <t>胡君</t>
  </si>
  <si>
    <t>210521******9387</t>
  </si>
  <si>
    <t>210521******7633</t>
  </si>
  <si>
    <t>董志刚</t>
  </si>
  <si>
    <t>210521******3335</t>
  </si>
  <si>
    <t>吴艳玲</t>
  </si>
  <si>
    <t>210521******9534</t>
  </si>
  <si>
    <t>安泰坤</t>
  </si>
  <si>
    <t>210521******6179</t>
  </si>
  <si>
    <t>张守艳</t>
  </si>
  <si>
    <t>210521******8748</t>
  </si>
  <si>
    <t>辛加弟</t>
  </si>
  <si>
    <t>210599******7294</t>
  </si>
  <si>
    <t>210521******1488</t>
  </si>
  <si>
    <t>210521******8403</t>
  </si>
  <si>
    <t>张丽</t>
  </si>
  <si>
    <t>210521******0125</t>
  </si>
  <si>
    <t>孟维维</t>
  </si>
  <si>
    <t>210521******5005</t>
  </si>
  <si>
    <t>孙红莲</t>
  </si>
  <si>
    <t>210599******6019</t>
  </si>
  <si>
    <t>万娟</t>
  </si>
  <si>
    <t>210521******9493</t>
  </si>
  <si>
    <t>210521******1043</t>
  </si>
  <si>
    <t>岳成娥</t>
  </si>
  <si>
    <t>210521******5803</t>
  </si>
  <si>
    <t>秦艳华</t>
  </si>
  <si>
    <t>210521******4167</t>
  </si>
  <si>
    <t>杜晶</t>
  </si>
  <si>
    <t>张洪艳</t>
  </si>
  <si>
    <t>210521******6966</t>
  </si>
  <si>
    <t>肖道娟</t>
  </si>
  <si>
    <t>210521******8802</t>
  </si>
  <si>
    <t>姚丽</t>
  </si>
  <si>
    <t>210521******6675</t>
  </si>
  <si>
    <t>刘鹤</t>
  </si>
  <si>
    <t>210521******6745</t>
  </si>
  <si>
    <t>黄春玲</t>
  </si>
  <si>
    <t>210521******6539</t>
  </si>
  <si>
    <t>赵凤妍</t>
  </si>
  <si>
    <t>210521******4747</t>
  </si>
  <si>
    <t>季代全</t>
  </si>
  <si>
    <t>210521******5651</t>
  </si>
  <si>
    <t>郭艳</t>
  </si>
  <si>
    <t>210599******9776</t>
  </si>
  <si>
    <t>210521******9415</t>
  </si>
  <si>
    <t>刘春红</t>
  </si>
  <si>
    <t>210521******5112</t>
  </si>
  <si>
    <t>陈艳玲</t>
  </si>
  <si>
    <t>210521******0894</t>
  </si>
  <si>
    <t>于霞</t>
  </si>
  <si>
    <t>210521******9875</t>
  </si>
  <si>
    <t>张凤玲</t>
  </si>
  <si>
    <t>210521******3228</t>
  </si>
  <si>
    <t>陈金香</t>
  </si>
  <si>
    <t>210599******0037</t>
  </si>
  <si>
    <t>王莉</t>
  </si>
  <si>
    <t>210521******7916</t>
  </si>
  <si>
    <t>李芳霞</t>
  </si>
  <si>
    <t>210599******4117</t>
  </si>
  <si>
    <t>彭丽萍</t>
  </si>
  <si>
    <t>210521******5354</t>
  </si>
  <si>
    <t>刘莉</t>
  </si>
  <si>
    <t>210599******8333</t>
  </si>
  <si>
    <t>孟华</t>
  </si>
  <si>
    <t>210599******7459</t>
  </si>
  <si>
    <t>张华</t>
  </si>
  <si>
    <t>张所春</t>
  </si>
  <si>
    <t>210521******3719</t>
  </si>
  <si>
    <t>崔静</t>
  </si>
  <si>
    <t>210599******3183</t>
  </si>
  <si>
    <t>王淑芳</t>
  </si>
  <si>
    <t>210521******7294</t>
  </si>
  <si>
    <t>郑洪玲</t>
  </si>
  <si>
    <t>210521******8765</t>
  </si>
  <si>
    <t>孙彦梅</t>
  </si>
  <si>
    <t>王长伟</t>
  </si>
  <si>
    <t>210599******0507</t>
  </si>
  <si>
    <t>210521******0678</t>
  </si>
  <si>
    <t>李英秀</t>
  </si>
  <si>
    <t>吴玉姝</t>
  </si>
  <si>
    <t>210521******5200</t>
  </si>
  <si>
    <t>张俊妍</t>
  </si>
  <si>
    <t>210521******5663</t>
  </si>
  <si>
    <t>郭英</t>
  </si>
  <si>
    <t>210521******0240</t>
  </si>
  <si>
    <t>梁吉萍</t>
  </si>
  <si>
    <t>210521******7541</t>
  </si>
  <si>
    <t>赵华</t>
  </si>
  <si>
    <t>210521******3177</t>
  </si>
  <si>
    <t>马纪洋</t>
  </si>
  <si>
    <t>210599******8650</t>
  </si>
  <si>
    <t>闫桂秋</t>
  </si>
  <si>
    <t>210521******2451</t>
  </si>
  <si>
    <t>孙冬梅</t>
  </si>
  <si>
    <t>210521******0458</t>
  </si>
  <si>
    <t>王丽娜</t>
  </si>
  <si>
    <t>王绍红</t>
  </si>
  <si>
    <t>210521******6200</t>
  </si>
  <si>
    <t>任丽娟</t>
  </si>
  <si>
    <t>210521******7589</t>
  </si>
  <si>
    <t>王芳</t>
  </si>
  <si>
    <t>210521******9236</t>
  </si>
  <si>
    <t>张丽君</t>
  </si>
  <si>
    <t>210521******1271</t>
  </si>
  <si>
    <t>郭春丽</t>
  </si>
  <si>
    <t>210521******7137</t>
  </si>
  <si>
    <t>张秀娟</t>
  </si>
  <si>
    <t>210521******4120</t>
  </si>
  <si>
    <t>林秀杰</t>
  </si>
  <si>
    <t>210521******4095</t>
  </si>
  <si>
    <t>唐晓丹</t>
  </si>
  <si>
    <t>210521******4245</t>
  </si>
  <si>
    <t>郭丽平</t>
  </si>
  <si>
    <t>210521******3163</t>
  </si>
  <si>
    <t>孟庆春</t>
  </si>
  <si>
    <t>210521******5840</t>
  </si>
  <si>
    <t>高迎霞</t>
  </si>
  <si>
    <t>210599******8394</t>
  </si>
  <si>
    <t>李清洁</t>
  </si>
  <si>
    <t>210502******1113</t>
  </si>
  <si>
    <t>兰艳伟</t>
  </si>
  <si>
    <t>210521******8286</t>
  </si>
  <si>
    <t>徐丽君</t>
  </si>
  <si>
    <t>210521******1304</t>
  </si>
  <si>
    <t>佟成玉</t>
  </si>
  <si>
    <t>210521******6585</t>
  </si>
  <si>
    <t>赵岩</t>
  </si>
  <si>
    <t>210521******3649</t>
  </si>
  <si>
    <t>李蕊</t>
  </si>
  <si>
    <t>210521******8131</t>
  </si>
  <si>
    <t>孙桂丽</t>
  </si>
  <si>
    <t>210521******2442</t>
  </si>
  <si>
    <t>郝玉珍</t>
  </si>
  <si>
    <t>210521******7605</t>
  </si>
  <si>
    <t>解ＹＩＮＧ</t>
  </si>
  <si>
    <t>210599******0678</t>
  </si>
  <si>
    <t>张永华</t>
  </si>
  <si>
    <t>210599******8926</t>
  </si>
  <si>
    <t>屈明艳</t>
  </si>
  <si>
    <t>210521******0403</t>
  </si>
  <si>
    <t>邵玉萍</t>
  </si>
  <si>
    <t>210521******8169</t>
  </si>
  <si>
    <t>王丹</t>
  </si>
  <si>
    <t>210521******0825</t>
  </si>
  <si>
    <t>张莲俐</t>
  </si>
  <si>
    <t>210521******0618</t>
  </si>
  <si>
    <t>焦清梅</t>
  </si>
  <si>
    <t>210521******2012</t>
  </si>
  <si>
    <t>孙美英</t>
  </si>
  <si>
    <t>210521******4551</t>
  </si>
  <si>
    <t>刘丽红</t>
  </si>
  <si>
    <t>210599******9346</t>
  </si>
  <si>
    <t>李凤玉</t>
  </si>
  <si>
    <t>210521******4333</t>
  </si>
  <si>
    <t>谢丽平</t>
  </si>
  <si>
    <t>210521******1067</t>
  </si>
  <si>
    <t>谢萍</t>
  </si>
  <si>
    <t>210521******6750</t>
  </si>
  <si>
    <t>李鸿丽</t>
  </si>
  <si>
    <t>210521******1217</t>
  </si>
  <si>
    <t>陈艳军</t>
  </si>
  <si>
    <t>马凤娟</t>
  </si>
  <si>
    <t>210521******6279</t>
  </si>
  <si>
    <t>范丽苹</t>
  </si>
  <si>
    <t>210521******6727</t>
  </si>
  <si>
    <t>李英</t>
  </si>
  <si>
    <t>210521******0620</t>
  </si>
  <si>
    <t>李明霞</t>
  </si>
  <si>
    <t>210521******2831</t>
  </si>
  <si>
    <t>邓玉玲</t>
  </si>
  <si>
    <t>210599******6801</t>
  </si>
  <si>
    <t>李彩霞</t>
  </si>
  <si>
    <t>210521******1751</t>
  </si>
  <si>
    <t>徐凤娟</t>
  </si>
  <si>
    <t>210599******1198</t>
  </si>
  <si>
    <t>孙淑芹</t>
  </si>
  <si>
    <t>210521******4599</t>
  </si>
  <si>
    <t>杨越飞</t>
  </si>
  <si>
    <t>210521******6440</t>
  </si>
  <si>
    <t>赫雅芹</t>
  </si>
  <si>
    <t>210521******4566</t>
  </si>
  <si>
    <t>曲润香</t>
  </si>
  <si>
    <t>210599******9279</t>
  </si>
  <si>
    <t>谢晓燕</t>
  </si>
  <si>
    <t>210521******8513</t>
  </si>
  <si>
    <t>宫芙蓉</t>
  </si>
  <si>
    <t>210521******3290</t>
  </si>
  <si>
    <t>徐丽娟</t>
  </si>
  <si>
    <t>210599******9397</t>
  </si>
  <si>
    <t>刘宏</t>
  </si>
  <si>
    <t>210521******0536</t>
  </si>
  <si>
    <t>210599******7981</t>
  </si>
  <si>
    <t>王静</t>
  </si>
  <si>
    <t>210521******2763</t>
  </si>
  <si>
    <t>张志敏</t>
  </si>
  <si>
    <t>210599******2170</t>
  </si>
  <si>
    <t>栗红艳</t>
  </si>
  <si>
    <t>210521******2606</t>
  </si>
  <si>
    <t>丛丽芝</t>
  </si>
  <si>
    <t>210521******4482</t>
  </si>
  <si>
    <t>岳永丹</t>
  </si>
  <si>
    <t>210521******5918</t>
  </si>
  <si>
    <t>张宏</t>
  </si>
  <si>
    <t>210521******2252</t>
  </si>
  <si>
    <t>伊桂平</t>
  </si>
  <si>
    <t>210521******2776</t>
  </si>
  <si>
    <t>孟宪娟</t>
  </si>
  <si>
    <t>210521******7572</t>
  </si>
  <si>
    <t>李冰</t>
  </si>
  <si>
    <t>210521******6371</t>
  </si>
  <si>
    <t>曲凤艳</t>
  </si>
  <si>
    <t>210521******6143</t>
  </si>
  <si>
    <t>安凤艳</t>
  </si>
  <si>
    <t>210521******9528</t>
  </si>
  <si>
    <t>裴翠玉</t>
  </si>
  <si>
    <t>张萍</t>
  </si>
  <si>
    <t>210599******3965</t>
  </si>
  <si>
    <t>范广伏</t>
  </si>
  <si>
    <t>210521******8690</t>
  </si>
  <si>
    <t>金宏霞</t>
  </si>
  <si>
    <t>姜安清</t>
  </si>
  <si>
    <t>张书梅</t>
  </si>
  <si>
    <t>210521******4998</t>
  </si>
  <si>
    <t>宋梅</t>
  </si>
  <si>
    <t>210521******6999</t>
  </si>
  <si>
    <t>于春华</t>
  </si>
  <si>
    <t>210521******1029</t>
  </si>
  <si>
    <t>臧恩晶</t>
  </si>
  <si>
    <t>金洪波</t>
  </si>
  <si>
    <t>詹晶</t>
  </si>
  <si>
    <t>210521******5411</t>
  </si>
  <si>
    <t>都娟</t>
  </si>
  <si>
    <t>210521******9731</t>
  </si>
  <si>
    <t>隋影</t>
  </si>
  <si>
    <t>金静</t>
  </si>
  <si>
    <t>210521******1757</t>
  </si>
  <si>
    <t>何晓红</t>
  </si>
  <si>
    <t>210521******6020</t>
  </si>
  <si>
    <t>210521******7127</t>
  </si>
  <si>
    <t>张凤娟</t>
  </si>
  <si>
    <t>210521******6492</t>
  </si>
  <si>
    <t>苗艳红</t>
  </si>
  <si>
    <t>刘红</t>
  </si>
  <si>
    <t>210521******6561</t>
  </si>
  <si>
    <t>刘秀芳</t>
  </si>
  <si>
    <t>210599******2789</t>
  </si>
  <si>
    <t>赵亚敏</t>
  </si>
  <si>
    <t>210599******2034</t>
  </si>
  <si>
    <t>曹建华</t>
  </si>
  <si>
    <t>210599******0058</t>
  </si>
  <si>
    <t>包维芳</t>
  </si>
  <si>
    <t>210521******7693</t>
  </si>
  <si>
    <t>林海燕</t>
  </si>
  <si>
    <t>210521******0428</t>
  </si>
  <si>
    <t>闵玲</t>
  </si>
  <si>
    <t>210521******7055</t>
  </si>
  <si>
    <t>210599******1156</t>
  </si>
  <si>
    <t>杨付荣</t>
  </si>
  <si>
    <t>210521******2291</t>
  </si>
  <si>
    <t>杨希梅</t>
  </si>
  <si>
    <t>210521******6949</t>
  </si>
  <si>
    <t>任振荣</t>
  </si>
  <si>
    <t>210521******8248</t>
  </si>
  <si>
    <t>210521******2678</t>
  </si>
  <si>
    <t>210599******9393</t>
  </si>
  <si>
    <t>王秀芬</t>
  </si>
  <si>
    <t>210521******0546</t>
  </si>
  <si>
    <t>李红云</t>
  </si>
  <si>
    <t>210599******1980</t>
  </si>
  <si>
    <t>刘桂芳</t>
  </si>
  <si>
    <t>210521******4516</t>
  </si>
  <si>
    <t>程玉荣</t>
  </si>
  <si>
    <t>210521******8287</t>
  </si>
  <si>
    <t>肖树范</t>
  </si>
  <si>
    <t>210521******9372</t>
  </si>
  <si>
    <t>汤颖</t>
  </si>
  <si>
    <t>210599******7722</t>
  </si>
  <si>
    <t>刘亚丽</t>
  </si>
  <si>
    <t>210521******7505</t>
  </si>
  <si>
    <t>董立华</t>
  </si>
  <si>
    <t>210521******2642</t>
  </si>
  <si>
    <t>郭立华</t>
  </si>
  <si>
    <t>210521******3232</t>
  </si>
  <si>
    <t>赵春晶</t>
  </si>
  <si>
    <t>210521******5707</t>
  </si>
  <si>
    <t>董晓晶</t>
  </si>
  <si>
    <t>210521******5652</t>
  </si>
  <si>
    <t>季洪敏</t>
  </si>
  <si>
    <t>210521******8821</t>
  </si>
  <si>
    <t>沈海蓉</t>
  </si>
  <si>
    <t>210521******0553</t>
  </si>
  <si>
    <t>李丽娜</t>
  </si>
  <si>
    <t>姜永贤</t>
  </si>
  <si>
    <t>210599******3409</t>
  </si>
  <si>
    <t>冯红</t>
  </si>
  <si>
    <t>吕晓飞</t>
  </si>
  <si>
    <t>210521******8917</t>
  </si>
  <si>
    <t>谢云秋</t>
  </si>
  <si>
    <t>210521******2080</t>
  </si>
  <si>
    <t>陈艳</t>
  </si>
  <si>
    <t>210521******0667</t>
  </si>
  <si>
    <t>杜长珍</t>
  </si>
  <si>
    <t>210521******3695</t>
  </si>
  <si>
    <t>黄宝艳</t>
  </si>
  <si>
    <t>210521******6888</t>
  </si>
  <si>
    <t>汪宁</t>
  </si>
  <si>
    <t>210521******6293</t>
  </si>
  <si>
    <t>丁莉</t>
  </si>
  <si>
    <t>210521******5573</t>
  </si>
  <si>
    <t>刘立冬</t>
  </si>
  <si>
    <t>210521******8236</t>
  </si>
  <si>
    <t>芦政坤</t>
  </si>
  <si>
    <t>210521******5389</t>
  </si>
  <si>
    <t>吴红</t>
  </si>
  <si>
    <t>210521******6642</t>
  </si>
  <si>
    <t>朱秀鸿</t>
  </si>
  <si>
    <t>210521******7247</t>
  </si>
  <si>
    <t>顾喜斌</t>
  </si>
  <si>
    <t>210521******1891</t>
  </si>
  <si>
    <t>曲波</t>
  </si>
  <si>
    <t>张丽锦</t>
  </si>
  <si>
    <t>210521******1097</t>
  </si>
  <si>
    <t>沈宝娟</t>
  </si>
  <si>
    <t>210599******8912</t>
  </si>
  <si>
    <t>董雪峰</t>
  </si>
  <si>
    <t>210599******0367</t>
  </si>
  <si>
    <t>全莉</t>
  </si>
  <si>
    <t>210521******9423</t>
  </si>
  <si>
    <t>陈守霞</t>
  </si>
  <si>
    <t>210521******9121</t>
  </si>
  <si>
    <t>丛万彦</t>
  </si>
  <si>
    <t>210521******1320</t>
  </si>
  <si>
    <t>210521******4685</t>
  </si>
  <si>
    <t>姜涛</t>
  </si>
  <si>
    <t>彭云</t>
  </si>
  <si>
    <t>210521******5559</t>
  </si>
  <si>
    <t>魏相敏</t>
  </si>
  <si>
    <t>210599******8685</t>
  </si>
  <si>
    <t>李芳</t>
  </si>
  <si>
    <t>210521******8674</t>
  </si>
  <si>
    <t>于起红</t>
  </si>
  <si>
    <t>210599******4208</t>
  </si>
  <si>
    <t>田力</t>
  </si>
  <si>
    <t>210521******5206</t>
  </si>
  <si>
    <t>姜国晶</t>
  </si>
  <si>
    <t>210521******8929</t>
  </si>
  <si>
    <t>韩晓慧</t>
  </si>
  <si>
    <t>210521******1527</t>
  </si>
  <si>
    <t>陶桂珍</t>
  </si>
  <si>
    <t>210599******9384</t>
  </si>
  <si>
    <t>兰玉霞</t>
  </si>
  <si>
    <t>210521******5951</t>
  </si>
  <si>
    <t>丛娟</t>
  </si>
  <si>
    <t>210521******3396</t>
  </si>
  <si>
    <t>210521******3942</t>
  </si>
  <si>
    <t>田德旭</t>
  </si>
  <si>
    <t>210521******5629</t>
  </si>
  <si>
    <t>冯忠军</t>
  </si>
  <si>
    <t>210521******6549</t>
  </si>
  <si>
    <t>210521******9152</t>
  </si>
  <si>
    <t>隋颖</t>
  </si>
  <si>
    <t>210521******7450</t>
  </si>
  <si>
    <t>刘英华</t>
  </si>
  <si>
    <t>210521******0169</t>
  </si>
  <si>
    <t>柳杰</t>
  </si>
  <si>
    <t>210521******8499</t>
  </si>
  <si>
    <t>金双</t>
  </si>
  <si>
    <t>210521******0042</t>
  </si>
  <si>
    <t>孙品玉</t>
  </si>
  <si>
    <t>冯艳丽</t>
  </si>
  <si>
    <t>210521******6523</t>
  </si>
  <si>
    <t>苏喜珍</t>
  </si>
  <si>
    <t>210521******9168</t>
  </si>
  <si>
    <t>迟小艳</t>
  </si>
  <si>
    <t>210521******9614</t>
  </si>
  <si>
    <t>陈秀艳</t>
  </si>
  <si>
    <t>210521******7439</t>
  </si>
  <si>
    <t>高欣</t>
  </si>
  <si>
    <t>210521******1173</t>
  </si>
  <si>
    <t>许庆珍</t>
  </si>
  <si>
    <t>210521******6925</t>
  </si>
  <si>
    <t>姜环</t>
  </si>
  <si>
    <t>210599******0795</t>
  </si>
  <si>
    <t>王艳萍</t>
  </si>
  <si>
    <t>210599******8108</t>
  </si>
  <si>
    <t>210521******4236</t>
  </si>
  <si>
    <t>徐丹</t>
  </si>
  <si>
    <t>210599******2201</t>
  </si>
  <si>
    <t>徐冬梅</t>
  </si>
  <si>
    <t>210521******2064</t>
  </si>
  <si>
    <t>崔井平</t>
  </si>
  <si>
    <t>210521******0668</t>
  </si>
  <si>
    <t>孟秀敏</t>
  </si>
  <si>
    <t>210521******7555</t>
  </si>
  <si>
    <t>曹志茹</t>
  </si>
  <si>
    <t>210599******7598</t>
  </si>
  <si>
    <t>姜玲</t>
  </si>
  <si>
    <t>210521******0523</t>
  </si>
  <si>
    <t>周长平</t>
  </si>
  <si>
    <t>210521******9448</t>
  </si>
  <si>
    <t>210521******5871</t>
  </si>
  <si>
    <t>候敏</t>
  </si>
  <si>
    <t>210521******6050</t>
  </si>
  <si>
    <t>孙艳玲</t>
  </si>
  <si>
    <t>210521******8164</t>
  </si>
  <si>
    <t>于清梅</t>
  </si>
  <si>
    <t>210521******7200</t>
  </si>
  <si>
    <t>丛更新</t>
  </si>
  <si>
    <t>210521******6562</t>
  </si>
  <si>
    <t>吴玉霞</t>
  </si>
  <si>
    <t>210521******5393</t>
  </si>
  <si>
    <t>赫丽荣</t>
  </si>
  <si>
    <t>210521******1943</t>
  </si>
  <si>
    <t>高波</t>
  </si>
  <si>
    <t>210521******9946</t>
  </si>
  <si>
    <t>姜丽</t>
  </si>
  <si>
    <t>210599******8686</t>
  </si>
  <si>
    <t>张爱春</t>
  </si>
  <si>
    <t>210521******1334</t>
  </si>
  <si>
    <t>刘丽杰</t>
  </si>
  <si>
    <t>210521******0603</t>
  </si>
  <si>
    <t>210521******9982</t>
  </si>
  <si>
    <t>刘政清</t>
  </si>
  <si>
    <t>210521******6125</t>
  </si>
  <si>
    <t>曹锡荣</t>
  </si>
  <si>
    <t>210502******5294</t>
  </si>
  <si>
    <t>刘秀华</t>
  </si>
  <si>
    <t>210521******9395</t>
  </si>
  <si>
    <t>李桂娟</t>
  </si>
  <si>
    <t>210521******2818</t>
  </si>
  <si>
    <t>刘丽丽</t>
  </si>
  <si>
    <t>210521******6856</t>
  </si>
  <si>
    <t>鞠清艳</t>
  </si>
  <si>
    <t>210521******2016</t>
  </si>
  <si>
    <t>张月珠</t>
  </si>
  <si>
    <t>210521******8325</t>
  </si>
  <si>
    <t>高原辉</t>
  </si>
  <si>
    <t>210521******0233</t>
  </si>
  <si>
    <t>210521******6787</t>
  </si>
  <si>
    <t>郑华</t>
  </si>
  <si>
    <t>210521******1400</t>
  </si>
  <si>
    <t>卢丽</t>
  </si>
  <si>
    <t>胡艳玲</t>
  </si>
  <si>
    <t>210521******3161</t>
  </si>
  <si>
    <t>彭砚君</t>
  </si>
  <si>
    <t>210521******7107</t>
  </si>
  <si>
    <t>210599******1571</t>
  </si>
  <si>
    <t>210599******1721</t>
  </si>
  <si>
    <t>佟志敏</t>
  </si>
  <si>
    <t>鄂伟</t>
  </si>
  <si>
    <t>210521******8324</t>
  </si>
  <si>
    <t>刘红静</t>
  </si>
  <si>
    <t>210599******7833</t>
  </si>
  <si>
    <t>陈凤玲</t>
  </si>
  <si>
    <t>210521******3176</t>
  </si>
  <si>
    <t>庞桂娟</t>
  </si>
  <si>
    <t>210521******6475</t>
  </si>
  <si>
    <t>孟庆霞</t>
  </si>
  <si>
    <t>210521******2907</t>
  </si>
  <si>
    <t>石玉</t>
  </si>
  <si>
    <t>210521******6372</t>
  </si>
  <si>
    <t>李洪艳</t>
  </si>
  <si>
    <t>210521******0210</t>
  </si>
  <si>
    <t>张群</t>
  </si>
  <si>
    <t>210521******9955</t>
  </si>
  <si>
    <t>全奎敏</t>
  </si>
  <si>
    <t>210521******8050</t>
  </si>
  <si>
    <t>马玲</t>
  </si>
  <si>
    <t>210521******9960</t>
  </si>
  <si>
    <t>秦丽君</t>
  </si>
  <si>
    <t>210599******7490</t>
  </si>
  <si>
    <t>210599******2756</t>
  </si>
  <si>
    <t>金玲</t>
  </si>
  <si>
    <t>210521******3414</t>
  </si>
  <si>
    <t>邰桂云</t>
  </si>
  <si>
    <t>210599******4964</t>
  </si>
  <si>
    <t>刘慧华</t>
  </si>
  <si>
    <t>丛锐</t>
  </si>
  <si>
    <t>210521******9373</t>
  </si>
  <si>
    <t>姜延娟</t>
  </si>
  <si>
    <t>210521******0604</t>
  </si>
  <si>
    <t>210521******7437</t>
  </si>
  <si>
    <t>赵玉荣</t>
  </si>
  <si>
    <t>210599******2511</t>
  </si>
  <si>
    <t>李光煜</t>
  </si>
  <si>
    <t>210521******4715</t>
  </si>
  <si>
    <t>胡静</t>
  </si>
  <si>
    <t>210521******6365</t>
  </si>
  <si>
    <t>赵辉</t>
  </si>
  <si>
    <t>210521******2061</t>
  </si>
  <si>
    <t>朴希艳</t>
  </si>
  <si>
    <t>210521******5553</t>
  </si>
  <si>
    <t>刘素娟</t>
  </si>
  <si>
    <t>210521******0575</t>
  </si>
  <si>
    <t>210521******7704</t>
  </si>
  <si>
    <t>王友丽</t>
  </si>
  <si>
    <t>210599******8494</t>
  </si>
  <si>
    <t>白伟</t>
  </si>
  <si>
    <t>210521******7342</t>
  </si>
  <si>
    <t>祁瑞霞</t>
  </si>
  <si>
    <t>210521******2644</t>
  </si>
  <si>
    <t>李孝红</t>
  </si>
  <si>
    <t>210599******7929</t>
  </si>
  <si>
    <t>王秀娟</t>
  </si>
  <si>
    <t>210521******7150</t>
  </si>
  <si>
    <t>季洪伟</t>
  </si>
  <si>
    <t>210521******7564</t>
  </si>
  <si>
    <t>李玉红</t>
  </si>
  <si>
    <t>210521******7053</t>
  </si>
  <si>
    <t>赵宏</t>
  </si>
  <si>
    <t>210521******2817</t>
  </si>
  <si>
    <t>210521******6057</t>
  </si>
  <si>
    <t>辛晶</t>
  </si>
  <si>
    <t>210521******6511</t>
  </si>
  <si>
    <t>210599******8298</t>
  </si>
  <si>
    <t>孟丽群</t>
  </si>
  <si>
    <t>210521******8114</t>
  </si>
  <si>
    <t>姜明丽</t>
  </si>
  <si>
    <t>210521******2170</t>
  </si>
  <si>
    <t>赵连群</t>
  </si>
  <si>
    <t>210599******5231</t>
  </si>
  <si>
    <t>刘鸿燕</t>
  </si>
  <si>
    <t>210521******4197</t>
  </si>
  <si>
    <t>徐敏</t>
  </si>
  <si>
    <t>周艳玲</t>
  </si>
  <si>
    <t>210599******9333</t>
  </si>
  <si>
    <t>王慧</t>
  </si>
  <si>
    <t>210521******2008</t>
  </si>
  <si>
    <t>李斌</t>
  </si>
  <si>
    <t>210521******8969</t>
  </si>
  <si>
    <t>张丽杰</t>
  </si>
  <si>
    <t>210599******5244</t>
  </si>
  <si>
    <t>姜福娟</t>
  </si>
  <si>
    <t>210521******7936</t>
  </si>
  <si>
    <t>李珊</t>
  </si>
  <si>
    <t>210521******8920</t>
  </si>
  <si>
    <t>孙平</t>
  </si>
  <si>
    <t>210521******0504</t>
  </si>
  <si>
    <t>徐金梅</t>
  </si>
  <si>
    <t>孟庆荣</t>
  </si>
  <si>
    <t>210521******0365</t>
  </si>
  <si>
    <t>刘清芝</t>
  </si>
  <si>
    <t>210521******5992</t>
  </si>
  <si>
    <t>李洪霞</t>
  </si>
  <si>
    <t>210521******3730</t>
  </si>
  <si>
    <t>徐东杰</t>
  </si>
  <si>
    <t>210521******9635</t>
  </si>
  <si>
    <t>徐丽云</t>
  </si>
  <si>
    <t>210521******1376</t>
  </si>
  <si>
    <t>210521******9692</t>
  </si>
  <si>
    <t>赵秋红</t>
  </si>
  <si>
    <t>210521******6299</t>
  </si>
  <si>
    <t>许桂丽</t>
  </si>
  <si>
    <t>210521******6711</t>
  </si>
  <si>
    <t>吴海云</t>
  </si>
  <si>
    <t>210599******6643</t>
  </si>
  <si>
    <t>杨素媞</t>
  </si>
  <si>
    <t>210521******8004</t>
  </si>
  <si>
    <t>徐英林</t>
  </si>
  <si>
    <t>210521******0418</t>
  </si>
  <si>
    <t>鲍彩红</t>
  </si>
  <si>
    <t>210521******8246</t>
  </si>
  <si>
    <t>王俊荣</t>
  </si>
  <si>
    <t>210521******2973</t>
  </si>
  <si>
    <t>谭艳</t>
  </si>
  <si>
    <t>史春玲</t>
  </si>
  <si>
    <t>210521******3958</t>
  </si>
  <si>
    <t>董秀杰</t>
  </si>
  <si>
    <t>210521******0420</t>
  </si>
  <si>
    <t>张用艳</t>
  </si>
  <si>
    <t>210521******0836</t>
  </si>
  <si>
    <t>朴雪峰</t>
  </si>
  <si>
    <t>210521******2483</t>
  </si>
  <si>
    <t>裴斐</t>
  </si>
  <si>
    <t>210521******0321</t>
  </si>
  <si>
    <t>李丽静</t>
  </si>
  <si>
    <t>210521******5049</t>
  </si>
  <si>
    <t>武佩秋</t>
  </si>
  <si>
    <t>210521******5099</t>
  </si>
  <si>
    <t>詹华</t>
  </si>
  <si>
    <t>210521******7322</t>
  </si>
  <si>
    <t>张燕飞</t>
  </si>
  <si>
    <t>210521******7412</t>
  </si>
  <si>
    <t>孟爱欣</t>
  </si>
  <si>
    <t>210521******1736</t>
  </si>
  <si>
    <t>王平</t>
  </si>
  <si>
    <t>210599******3968</t>
  </si>
  <si>
    <t>刘红霞</t>
  </si>
  <si>
    <t>210521******0171</t>
  </si>
  <si>
    <t>李芸清</t>
  </si>
  <si>
    <t>210521******4680</t>
  </si>
  <si>
    <t>210521******4295</t>
  </si>
  <si>
    <t>李洪</t>
  </si>
  <si>
    <t>210521******8972</t>
  </si>
  <si>
    <t>孙伟</t>
  </si>
  <si>
    <t>210521******7634</t>
  </si>
  <si>
    <t>王殿华</t>
  </si>
  <si>
    <t>210599******0842</t>
  </si>
  <si>
    <t>金娟</t>
  </si>
  <si>
    <t>210521******5253</t>
  </si>
  <si>
    <t>梁艳</t>
  </si>
  <si>
    <t>210521******7518</t>
  </si>
  <si>
    <t>徐万玲</t>
  </si>
  <si>
    <t>210521******6370</t>
  </si>
  <si>
    <t>王延宏</t>
  </si>
  <si>
    <t>210521******8117</t>
  </si>
  <si>
    <t>张蕊</t>
  </si>
  <si>
    <t>210521******5947</t>
  </si>
  <si>
    <t>许丽波</t>
  </si>
  <si>
    <t>210599******6957</t>
  </si>
  <si>
    <t>刘振坤</t>
  </si>
  <si>
    <t>210521******8019</t>
  </si>
  <si>
    <t>王翠</t>
  </si>
  <si>
    <t>210521******8811</t>
  </si>
  <si>
    <t>周艳</t>
  </si>
  <si>
    <t>210521******9258</t>
  </si>
  <si>
    <t>谢丽慧</t>
  </si>
  <si>
    <t>210521******4694</t>
  </si>
  <si>
    <t>刘纯梅</t>
  </si>
  <si>
    <t>210521******4328</t>
  </si>
  <si>
    <t>210521******4134</t>
  </si>
  <si>
    <t>肖彦茹</t>
  </si>
  <si>
    <t>210521******2551</t>
  </si>
  <si>
    <t>李秀红</t>
  </si>
  <si>
    <t>210599******3806</t>
  </si>
  <si>
    <t>李秀玲</t>
  </si>
  <si>
    <t>210521******4836</t>
  </si>
  <si>
    <t>郇英丽</t>
  </si>
  <si>
    <t>210599******4965</t>
  </si>
  <si>
    <t>孟伟</t>
  </si>
  <si>
    <t>210521******8316</t>
  </si>
  <si>
    <t>210521******1091</t>
  </si>
  <si>
    <t>曲平</t>
  </si>
  <si>
    <t>210521******9895</t>
  </si>
  <si>
    <t>崔冬雪</t>
  </si>
  <si>
    <t>210521******0476</t>
  </si>
  <si>
    <t>210521******7707</t>
  </si>
  <si>
    <t>唐晓书</t>
  </si>
  <si>
    <t>210521******2205</t>
  </si>
  <si>
    <t>刘宝凤</t>
  </si>
  <si>
    <t>210521******6811</t>
  </si>
  <si>
    <t>张淑妍</t>
  </si>
  <si>
    <t>210521******7289</t>
  </si>
  <si>
    <t>刘惠娟</t>
  </si>
  <si>
    <t>210521******7583</t>
  </si>
  <si>
    <t>孟庆华</t>
  </si>
  <si>
    <t>210521******8831</t>
  </si>
  <si>
    <t>王荣辉</t>
  </si>
  <si>
    <t>210521******3236</t>
  </si>
  <si>
    <t>王华</t>
  </si>
  <si>
    <t>210521******8082</t>
  </si>
  <si>
    <t>郝翠云</t>
  </si>
  <si>
    <t>潘丽艳</t>
  </si>
  <si>
    <t>210521******1727</t>
  </si>
  <si>
    <t>金晓云</t>
  </si>
  <si>
    <t>210521******0768</t>
  </si>
  <si>
    <t>王晶</t>
  </si>
  <si>
    <t>210599******7177</t>
  </si>
  <si>
    <t>隋毓</t>
  </si>
  <si>
    <t>210521******9421</t>
  </si>
  <si>
    <t>潘威</t>
  </si>
  <si>
    <t>210599******7111</t>
  </si>
  <si>
    <t>谢宏丽</t>
  </si>
  <si>
    <t>苗敏</t>
  </si>
  <si>
    <t>210521******8650</t>
  </si>
  <si>
    <t>陈玉霞</t>
  </si>
  <si>
    <t>210599******7688</t>
  </si>
  <si>
    <t>刘玉杰</t>
  </si>
  <si>
    <t>210521******9892</t>
  </si>
  <si>
    <t>张影</t>
  </si>
  <si>
    <t>210521******8308</t>
  </si>
  <si>
    <t>孟利香</t>
  </si>
  <si>
    <t>210521******1124</t>
  </si>
  <si>
    <t>210599******5855</t>
  </si>
  <si>
    <t>张广英</t>
  </si>
  <si>
    <t>210521******2273</t>
  </si>
  <si>
    <t>沙晓泽</t>
  </si>
  <si>
    <t>210521******3646</t>
  </si>
  <si>
    <t>栾玉晶</t>
  </si>
  <si>
    <t>210521******9779</t>
  </si>
  <si>
    <t>吕林林</t>
  </si>
  <si>
    <t>210521******4204</t>
  </si>
  <si>
    <t>王敏</t>
  </si>
  <si>
    <t>210521******7262</t>
  </si>
  <si>
    <t>井汉泽</t>
  </si>
  <si>
    <t>210599******7886</t>
  </si>
  <si>
    <t>210521******7176</t>
  </si>
  <si>
    <t>任艳敏</t>
  </si>
  <si>
    <t>彭成清</t>
  </si>
  <si>
    <t>210521******6565</t>
  </si>
  <si>
    <t>张会丽</t>
  </si>
  <si>
    <t>210599******0268</t>
  </si>
  <si>
    <t>叶金霞</t>
  </si>
  <si>
    <t>210521******0793</t>
  </si>
  <si>
    <t>张淑云</t>
  </si>
  <si>
    <t>210521******0704</t>
  </si>
  <si>
    <t>李远霞</t>
  </si>
  <si>
    <t>210521******9882</t>
  </si>
  <si>
    <t>孟宪群</t>
  </si>
  <si>
    <t>210521******8876</t>
  </si>
  <si>
    <t>210521******8570</t>
  </si>
  <si>
    <t>马春红</t>
  </si>
  <si>
    <t>210599******9314</t>
  </si>
  <si>
    <t>王广媛</t>
  </si>
  <si>
    <t>210521******7621</t>
  </si>
  <si>
    <t>徐秀霞</t>
  </si>
  <si>
    <t>210521******6331</t>
  </si>
  <si>
    <t>金春环</t>
  </si>
  <si>
    <t>210521******5500</t>
  </si>
  <si>
    <t>张俭</t>
  </si>
  <si>
    <t>210599******5966</t>
  </si>
  <si>
    <t>蔡云</t>
  </si>
  <si>
    <t>210521******5323</t>
  </si>
  <si>
    <t>刘迎春</t>
  </si>
  <si>
    <t>210599******8740</t>
  </si>
  <si>
    <t>210521******9357</t>
  </si>
  <si>
    <t>吴红霞</t>
  </si>
  <si>
    <t>210599******6972</t>
  </si>
  <si>
    <t>邹吉芬</t>
  </si>
  <si>
    <t>210521******5654</t>
  </si>
  <si>
    <t>王野</t>
  </si>
  <si>
    <t>210521******2872</t>
  </si>
  <si>
    <t>张淑芳</t>
  </si>
  <si>
    <t>210521******5521</t>
  </si>
  <si>
    <t>张雪辉</t>
  </si>
  <si>
    <t>210521******8328</t>
  </si>
  <si>
    <t>江守娟</t>
  </si>
  <si>
    <t>210521******7632</t>
  </si>
  <si>
    <t>孙丹</t>
  </si>
  <si>
    <t>210599******9602</t>
  </si>
  <si>
    <t>杨秀香</t>
  </si>
  <si>
    <t>210521******6841</t>
  </si>
  <si>
    <t>郑丹</t>
  </si>
  <si>
    <t>210521******2751</t>
  </si>
  <si>
    <t>陈启英</t>
  </si>
  <si>
    <t>210521******4907</t>
  </si>
  <si>
    <t>童艳玲</t>
  </si>
  <si>
    <t>210599******7034</t>
  </si>
  <si>
    <t>刘国红</t>
  </si>
  <si>
    <t>210521******0910</t>
  </si>
  <si>
    <t>姜丽杰</t>
  </si>
  <si>
    <t>210521******7957</t>
  </si>
  <si>
    <t>金书荣</t>
  </si>
  <si>
    <t>210521******9702</t>
  </si>
  <si>
    <t>佟志娟</t>
  </si>
  <si>
    <t>210521******4703</t>
  </si>
  <si>
    <t>付丽</t>
  </si>
  <si>
    <t>210521******8124</t>
  </si>
  <si>
    <t>刘东梅</t>
  </si>
  <si>
    <t>210599******9633</t>
  </si>
  <si>
    <t>栗伟</t>
  </si>
  <si>
    <t>210599******9305</t>
  </si>
  <si>
    <t>赵英玲</t>
  </si>
  <si>
    <t>210521******0743</t>
  </si>
  <si>
    <t>宋英毓</t>
  </si>
  <si>
    <t>210521******7305</t>
  </si>
  <si>
    <t>彭雅坤</t>
  </si>
  <si>
    <t>210521******4726</t>
  </si>
  <si>
    <t>全丽娟</t>
  </si>
  <si>
    <t>210599******9086</t>
  </si>
  <si>
    <t>赵春娟</t>
  </si>
  <si>
    <t>210599******3180</t>
  </si>
  <si>
    <t>尹宏</t>
  </si>
  <si>
    <t>210521******6167</t>
  </si>
  <si>
    <t>210521******1255</t>
  </si>
  <si>
    <t>李英莲</t>
  </si>
  <si>
    <t>210521******7759</t>
  </si>
  <si>
    <t>王彩霞</t>
  </si>
  <si>
    <t>210521******7580</t>
  </si>
  <si>
    <t>210521******5468</t>
  </si>
  <si>
    <t>王国玲</t>
  </si>
  <si>
    <t>210521******0410</t>
  </si>
  <si>
    <t>贾春艳</t>
  </si>
  <si>
    <t>210521******9235</t>
  </si>
  <si>
    <t>210521******7603</t>
  </si>
  <si>
    <t>杨丽</t>
  </si>
  <si>
    <t>210521******4037</t>
  </si>
  <si>
    <t>潘桂芹</t>
  </si>
  <si>
    <t>210521******0327</t>
  </si>
  <si>
    <t>刘晓棠</t>
  </si>
  <si>
    <t>210599******8738</t>
  </si>
  <si>
    <t>赵玲</t>
  </si>
  <si>
    <t>210521******7613</t>
  </si>
  <si>
    <t>于莹华</t>
  </si>
  <si>
    <t>210521******7051</t>
  </si>
  <si>
    <t>鞠文岩</t>
  </si>
  <si>
    <t>210599******7615</t>
  </si>
  <si>
    <t>马雅林</t>
  </si>
  <si>
    <t>210521******5235</t>
  </si>
  <si>
    <t>谭丽峰</t>
  </si>
  <si>
    <t>210599******9454</t>
  </si>
  <si>
    <t>孙海霞</t>
  </si>
  <si>
    <t>210521******0282</t>
  </si>
  <si>
    <t>李晓丽</t>
  </si>
  <si>
    <t>210521******6768</t>
  </si>
  <si>
    <t>李欣</t>
  </si>
  <si>
    <t>210521******0796</t>
  </si>
  <si>
    <t>孙立萍</t>
  </si>
  <si>
    <t>210521******7507</t>
  </si>
  <si>
    <t>李亚静</t>
  </si>
  <si>
    <t>210521******1264</t>
  </si>
  <si>
    <t>黄登虹</t>
  </si>
  <si>
    <t>210599******2029</t>
  </si>
  <si>
    <t>马辉</t>
  </si>
  <si>
    <t>210521******4290</t>
  </si>
  <si>
    <t>徐凤</t>
  </si>
  <si>
    <t>210521******3870</t>
  </si>
  <si>
    <t>丁淑晶</t>
  </si>
  <si>
    <t>210521******3742</t>
  </si>
  <si>
    <t>张秀玲</t>
  </si>
  <si>
    <t>210521******6545</t>
  </si>
  <si>
    <t>王莉娜</t>
  </si>
  <si>
    <t>210599******9039</t>
  </si>
  <si>
    <t>冯广英</t>
  </si>
  <si>
    <t>210521******6102</t>
  </si>
  <si>
    <t>丁延杰</t>
  </si>
  <si>
    <t>210599******7323</t>
  </si>
  <si>
    <t>姚凤秋</t>
  </si>
  <si>
    <t>210521******6386</t>
  </si>
  <si>
    <t>魏红岩</t>
  </si>
  <si>
    <t>210521******9970</t>
  </si>
  <si>
    <t>210521******6192</t>
  </si>
  <si>
    <t>范广丽</t>
  </si>
  <si>
    <t>210521******6556</t>
  </si>
  <si>
    <t>王丽平</t>
  </si>
  <si>
    <t>210521******7752</t>
  </si>
  <si>
    <t>210521******6075</t>
  </si>
  <si>
    <t>方艳</t>
  </si>
  <si>
    <t>210599******1754</t>
  </si>
  <si>
    <t>冉红</t>
  </si>
  <si>
    <t>210521******4322</t>
  </si>
  <si>
    <t>徐志兰</t>
  </si>
  <si>
    <t>210521******9838</t>
  </si>
  <si>
    <t>关桂兰</t>
  </si>
  <si>
    <t>210199******2344</t>
  </si>
  <si>
    <t>葛华</t>
  </si>
  <si>
    <t>210521******8543</t>
  </si>
  <si>
    <t>210521******0885</t>
  </si>
  <si>
    <t>王利娟</t>
  </si>
  <si>
    <t>210599******9171</t>
  </si>
  <si>
    <t>谢丹</t>
  </si>
  <si>
    <t>210521******5773</t>
  </si>
  <si>
    <t>李方华</t>
  </si>
  <si>
    <t>210521******7579</t>
  </si>
  <si>
    <t>刘金杰</t>
  </si>
  <si>
    <t>210521******4732</t>
  </si>
  <si>
    <t>花润红</t>
  </si>
  <si>
    <t>210521******7097</t>
  </si>
  <si>
    <t>钟艳秋</t>
  </si>
  <si>
    <t>210521******1782</t>
  </si>
  <si>
    <t>全晓燕</t>
  </si>
  <si>
    <t>210599******1806</t>
  </si>
  <si>
    <t>张玮</t>
  </si>
  <si>
    <t>210599******3097</t>
  </si>
  <si>
    <t>李钊</t>
  </si>
  <si>
    <t>210599******6535</t>
  </si>
  <si>
    <t>马瑞杰</t>
  </si>
  <si>
    <t>210521******3230</t>
  </si>
  <si>
    <t>王振红</t>
  </si>
  <si>
    <t>210521******8214</t>
  </si>
  <si>
    <t>210599******4112</t>
  </si>
  <si>
    <t>孙萍</t>
  </si>
  <si>
    <t>210521******4632</t>
  </si>
  <si>
    <t>孙建</t>
  </si>
  <si>
    <t>210521******5723</t>
  </si>
  <si>
    <t>肖道敏</t>
  </si>
  <si>
    <t>210521******1039</t>
  </si>
  <si>
    <t>林淑艳</t>
  </si>
  <si>
    <t>210521******3278</t>
  </si>
  <si>
    <t>李铁珍</t>
  </si>
  <si>
    <t>林敏</t>
  </si>
  <si>
    <t>210521******4275</t>
  </si>
  <si>
    <t>刘向美</t>
  </si>
  <si>
    <t>210599******2013</t>
  </si>
  <si>
    <t>刘丽娥</t>
  </si>
  <si>
    <t>210521******7461</t>
  </si>
  <si>
    <t>孙旭</t>
  </si>
  <si>
    <t>210502******4693</t>
  </si>
  <si>
    <t>张云娇</t>
  </si>
  <si>
    <t>210599******1786</t>
  </si>
  <si>
    <t>吴敬辉</t>
  </si>
  <si>
    <t>210521******7465</t>
  </si>
  <si>
    <t>刘桂英</t>
  </si>
  <si>
    <t>210521******3258</t>
  </si>
  <si>
    <t>樊淑红</t>
  </si>
  <si>
    <t>210521******9212</t>
  </si>
  <si>
    <t>杜秋萍</t>
  </si>
  <si>
    <t>210599******7625</t>
  </si>
  <si>
    <t>梁静</t>
  </si>
  <si>
    <t>210599******2181</t>
  </si>
  <si>
    <t>曲静</t>
  </si>
  <si>
    <t>孟亚秋</t>
  </si>
  <si>
    <t>210599******7971</t>
  </si>
  <si>
    <t>张桂琴</t>
  </si>
  <si>
    <t>黄宁宁</t>
  </si>
  <si>
    <t>210521******6933</t>
  </si>
  <si>
    <t>李学丽</t>
  </si>
  <si>
    <t>210521******8861</t>
  </si>
  <si>
    <t>210521******8162</t>
  </si>
  <si>
    <t>吴玉清</t>
  </si>
  <si>
    <t>210521******0100</t>
  </si>
  <si>
    <t>徐丽坤</t>
  </si>
  <si>
    <t>210599******9398</t>
  </si>
  <si>
    <t>刘慧丽</t>
  </si>
  <si>
    <t>210521******8042</t>
  </si>
  <si>
    <t>贾艳丽</t>
  </si>
  <si>
    <t>210521******4027</t>
  </si>
  <si>
    <t>闵雪娜</t>
  </si>
  <si>
    <t>210521******0341</t>
  </si>
  <si>
    <t>陈立晗</t>
  </si>
  <si>
    <t>210521******3488</t>
  </si>
  <si>
    <t>张吉莉</t>
  </si>
  <si>
    <t>210521******1489</t>
  </si>
  <si>
    <t>宫玉玲</t>
  </si>
  <si>
    <t>210521******2284</t>
  </si>
  <si>
    <t>张永梅</t>
  </si>
  <si>
    <t>210521******8732</t>
  </si>
  <si>
    <t>210521******2294</t>
  </si>
  <si>
    <t>李冬梅</t>
  </si>
  <si>
    <t>210521******7927</t>
  </si>
  <si>
    <t>210521******1386</t>
  </si>
  <si>
    <t>王玉芳</t>
  </si>
  <si>
    <t>210521******1952</t>
  </si>
  <si>
    <t>孙玉红</t>
  </si>
  <si>
    <t>210521******4499</t>
  </si>
  <si>
    <t>丁艳玲</t>
  </si>
  <si>
    <t>210521******1256</t>
  </si>
  <si>
    <t>徐庆丰</t>
  </si>
  <si>
    <t>210521******2798</t>
  </si>
  <si>
    <t>210521******4514</t>
  </si>
  <si>
    <t>柳丽</t>
  </si>
  <si>
    <t>高洪梅</t>
  </si>
  <si>
    <t>210521******6448</t>
  </si>
  <si>
    <t>刘明娥</t>
  </si>
  <si>
    <t>210521******8126</t>
  </si>
  <si>
    <t>李沐</t>
  </si>
  <si>
    <t>210521******7953</t>
  </si>
  <si>
    <t>210521******4261</t>
  </si>
  <si>
    <t>高秀艳</t>
  </si>
  <si>
    <t>210599******7243</t>
  </si>
  <si>
    <t>王敬媛</t>
  </si>
  <si>
    <t>210521******5096</t>
  </si>
  <si>
    <t>王滨</t>
  </si>
  <si>
    <t>210599******7719</t>
  </si>
  <si>
    <t>王立群</t>
  </si>
  <si>
    <t>210521******7514</t>
  </si>
  <si>
    <t>王鸿</t>
  </si>
  <si>
    <t>210521******2207</t>
  </si>
  <si>
    <t>佟敏</t>
  </si>
  <si>
    <t>210521******1315</t>
  </si>
  <si>
    <t>于娟</t>
  </si>
  <si>
    <t>210521******9158</t>
  </si>
  <si>
    <t>高丹</t>
  </si>
  <si>
    <t>210521******7374</t>
  </si>
  <si>
    <t>徐秀芹</t>
  </si>
  <si>
    <t>210521******4546</t>
  </si>
  <si>
    <t>陈金红</t>
  </si>
  <si>
    <t>210521******7281</t>
  </si>
  <si>
    <t>姜丹</t>
  </si>
  <si>
    <t>210521******4942</t>
  </si>
  <si>
    <t>曲娜</t>
  </si>
  <si>
    <t>姚秀英</t>
  </si>
  <si>
    <t>高丽群</t>
  </si>
  <si>
    <t>郭秀英</t>
  </si>
  <si>
    <t>210521******7771</t>
  </si>
  <si>
    <t>王影</t>
  </si>
  <si>
    <t>210599******7370</t>
  </si>
  <si>
    <t>高涛</t>
  </si>
  <si>
    <t>210521******9320</t>
  </si>
  <si>
    <t>马丽丽</t>
  </si>
  <si>
    <t>210599******8530</t>
  </si>
  <si>
    <t>许坤玲</t>
  </si>
  <si>
    <t>210599******6956</t>
  </si>
  <si>
    <t>孙梨利</t>
  </si>
  <si>
    <t>210521******6872</t>
  </si>
  <si>
    <t>李忠兰</t>
  </si>
  <si>
    <t>210521******8241</t>
  </si>
  <si>
    <t>郑娟</t>
  </si>
  <si>
    <t>210521******2191</t>
  </si>
  <si>
    <t>金冬</t>
  </si>
  <si>
    <t>高静娟</t>
  </si>
  <si>
    <t>210521******9333</t>
  </si>
  <si>
    <t>苏慧</t>
  </si>
  <si>
    <t>项秀杰</t>
  </si>
  <si>
    <t>210521******0902</t>
  </si>
  <si>
    <t>迟春刚</t>
  </si>
  <si>
    <t>210599******7002</t>
  </si>
  <si>
    <t>赵彦</t>
  </si>
  <si>
    <t>210599******3170</t>
  </si>
  <si>
    <t>韩晓霞</t>
  </si>
  <si>
    <t>210521******5187</t>
  </si>
  <si>
    <t>于海英</t>
  </si>
  <si>
    <t>210521******4639</t>
  </si>
  <si>
    <t>210521******6181</t>
  </si>
  <si>
    <t>黄丽杰</t>
  </si>
  <si>
    <t>210521******5110</t>
  </si>
  <si>
    <t>高哲</t>
  </si>
  <si>
    <t>210521******1921</t>
  </si>
  <si>
    <t>刘井跃</t>
  </si>
  <si>
    <t>210599******7686</t>
  </si>
  <si>
    <t>詹俊英</t>
  </si>
  <si>
    <t>210521******6296</t>
  </si>
  <si>
    <t>蒋凤梅</t>
  </si>
  <si>
    <t>210599******2343</t>
  </si>
  <si>
    <t>孙长琴</t>
  </si>
  <si>
    <t>210521******6551</t>
  </si>
  <si>
    <t>包维静</t>
  </si>
  <si>
    <t>孙晗林</t>
  </si>
  <si>
    <t>210521******3034</t>
  </si>
  <si>
    <t>王桂荣</t>
  </si>
  <si>
    <t>赵艳霞</t>
  </si>
  <si>
    <t>210521******8426</t>
  </si>
  <si>
    <t>马丽华</t>
  </si>
  <si>
    <t>210521******8817</t>
  </si>
  <si>
    <t>210599******7107</t>
  </si>
  <si>
    <t>徐海霞</t>
  </si>
  <si>
    <t>210521******6438</t>
  </si>
  <si>
    <t>倪永清</t>
  </si>
  <si>
    <t>210521******1231</t>
  </si>
  <si>
    <t>修艳景</t>
  </si>
  <si>
    <t>210521******9397</t>
  </si>
  <si>
    <t>王瑞波</t>
  </si>
  <si>
    <t>210521******8071</t>
  </si>
  <si>
    <t>王云霞</t>
  </si>
  <si>
    <t>210521******1661</t>
  </si>
  <si>
    <t>赵敏</t>
  </si>
  <si>
    <t>210521******8108</t>
  </si>
  <si>
    <t>邓文广</t>
  </si>
  <si>
    <t>210521******9929</t>
  </si>
  <si>
    <t>汪敏</t>
  </si>
  <si>
    <t>210599******8018</t>
  </si>
  <si>
    <t>孙荫丽</t>
  </si>
  <si>
    <t>210521******5612</t>
  </si>
  <si>
    <t>谢志秋</t>
  </si>
  <si>
    <t>210521******0911</t>
  </si>
  <si>
    <t>林宇</t>
  </si>
  <si>
    <t>210599******7710</t>
  </si>
  <si>
    <t>于斌</t>
  </si>
  <si>
    <t>210521******4909</t>
  </si>
  <si>
    <t>孟立华</t>
  </si>
  <si>
    <t>万铎</t>
  </si>
  <si>
    <t>210521******0496</t>
  </si>
  <si>
    <t>李琦</t>
  </si>
  <si>
    <t>210599******6530</t>
  </si>
  <si>
    <t>赵全亮</t>
  </si>
  <si>
    <t>210521******2351</t>
  </si>
  <si>
    <t>210521******4405</t>
  </si>
  <si>
    <t>范世新</t>
  </si>
  <si>
    <t>金成满</t>
  </si>
  <si>
    <t>210521******9490</t>
  </si>
  <si>
    <t>汪永霞</t>
  </si>
  <si>
    <t>210599******8853</t>
  </si>
  <si>
    <t>金学峰</t>
  </si>
  <si>
    <t>彭宴</t>
  </si>
  <si>
    <t>210521******4248</t>
  </si>
  <si>
    <t>王海刚</t>
  </si>
  <si>
    <t>210521******9290</t>
  </si>
  <si>
    <t>王大禹</t>
  </si>
  <si>
    <t>210521******4740</t>
  </si>
  <si>
    <t>王士奎</t>
  </si>
  <si>
    <t>210599******7311</t>
  </si>
  <si>
    <t>210599******7178</t>
  </si>
  <si>
    <t>刘新</t>
  </si>
  <si>
    <t>210521******2262</t>
  </si>
  <si>
    <t>乔媛媛</t>
  </si>
  <si>
    <t>210599******9231</t>
  </si>
  <si>
    <t>王伟韦</t>
  </si>
  <si>
    <t>210521******7070</t>
  </si>
  <si>
    <t>刘晗</t>
  </si>
  <si>
    <t>210599******1205</t>
  </si>
  <si>
    <t>刘侠</t>
  </si>
  <si>
    <t>210521******7554</t>
  </si>
  <si>
    <t>屈圆圆</t>
  </si>
  <si>
    <t>210599******7958</t>
  </si>
  <si>
    <t>李慧阳</t>
  </si>
  <si>
    <t>210521******6686</t>
  </si>
  <si>
    <t>赵亮</t>
  </si>
  <si>
    <t>210521******0519</t>
  </si>
  <si>
    <t>李悦</t>
  </si>
  <si>
    <t>210599******1705</t>
  </si>
  <si>
    <t>徐明辉</t>
  </si>
  <si>
    <t>210521******1462</t>
  </si>
  <si>
    <t>邓梅</t>
  </si>
  <si>
    <t>210599******7697</t>
  </si>
  <si>
    <t>杨媛媛</t>
  </si>
  <si>
    <t>210521******6967</t>
  </si>
  <si>
    <t>贾巍</t>
  </si>
  <si>
    <t>210521******6602</t>
  </si>
  <si>
    <t>钟媛</t>
  </si>
  <si>
    <t>210521******9760</t>
  </si>
  <si>
    <t>张莹莹</t>
  </si>
  <si>
    <t>210521******2844</t>
  </si>
  <si>
    <t>210599******8859</t>
  </si>
  <si>
    <t>李欣璐</t>
  </si>
  <si>
    <t>210521******2017</t>
  </si>
  <si>
    <t>杨金昊</t>
  </si>
  <si>
    <t>210599******6051</t>
  </si>
  <si>
    <t>李宏宇</t>
  </si>
  <si>
    <t>210521******9697</t>
  </si>
  <si>
    <t>冯广云</t>
  </si>
  <si>
    <t>210599******1357</t>
  </si>
  <si>
    <t>王营营</t>
  </si>
  <si>
    <t>210521******7180</t>
  </si>
  <si>
    <t>田一麟</t>
  </si>
  <si>
    <t>210599******8634</t>
  </si>
  <si>
    <t>吴鹏</t>
  </si>
  <si>
    <t>210521******7024</t>
  </si>
  <si>
    <t>詹俊强</t>
  </si>
  <si>
    <t>田永帅</t>
  </si>
  <si>
    <t>210521******4313</t>
  </si>
  <si>
    <t>张婷</t>
  </si>
  <si>
    <t>210521******8330</t>
  </si>
  <si>
    <t>何恩礼</t>
  </si>
  <si>
    <t>210521******4863</t>
  </si>
  <si>
    <t>王成瑞</t>
  </si>
  <si>
    <t>210599******8072</t>
  </si>
  <si>
    <t>邢志刚</t>
  </si>
  <si>
    <t>210599******1925</t>
  </si>
  <si>
    <t>徐国生</t>
  </si>
  <si>
    <t>210599******1562</t>
  </si>
  <si>
    <t>邢志东</t>
  </si>
  <si>
    <t>210599******0066</t>
  </si>
  <si>
    <t>郭建华</t>
  </si>
  <si>
    <t>210599******8953</t>
  </si>
  <si>
    <t>付永泉</t>
  </si>
  <si>
    <t>210521******4474</t>
  </si>
  <si>
    <t>毕丹</t>
  </si>
  <si>
    <t>210599******2108</t>
  </si>
  <si>
    <t>牛春凤</t>
  </si>
  <si>
    <t>210521******3800</t>
  </si>
  <si>
    <t>矫运红</t>
  </si>
  <si>
    <t>210521******0991</t>
  </si>
  <si>
    <t>范明连</t>
  </si>
  <si>
    <t>210599******8253</t>
  </si>
  <si>
    <t>林芍燕</t>
  </si>
  <si>
    <t>210599******2705</t>
  </si>
  <si>
    <t>单喜凤</t>
  </si>
  <si>
    <t>210521******7208</t>
  </si>
  <si>
    <t>刘希莲</t>
  </si>
  <si>
    <t>210521******2499</t>
  </si>
  <si>
    <t>周桂凤</t>
  </si>
  <si>
    <t>刘延华</t>
  </si>
  <si>
    <t>210521******3415</t>
  </si>
  <si>
    <t>姚淑华</t>
  </si>
  <si>
    <t>210521******3297</t>
  </si>
  <si>
    <t>于萍</t>
  </si>
  <si>
    <t>210521******2032</t>
  </si>
  <si>
    <t>孙庆霞</t>
  </si>
  <si>
    <t>210521******8412</t>
  </si>
  <si>
    <t>邢立艳</t>
  </si>
  <si>
    <t>210599******7605</t>
  </si>
  <si>
    <t>代秀娟</t>
  </si>
  <si>
    <t>210521******6687</t>
  </si>
  <si>
    <t>丁玉荣</t>
  </si>
  <si>
    <t>210521******9029</t>
  </si>
  <si>
    <t>肖万燕</t>
  </si>
  <si>
    <t>210521******0494</t>
  </si>
  <si>
    <t>王雪晶</t>
  </si>
  <si>
    <t>210521******1174</t>
  </si>
  <si>
    <t>赵玉宏</t>
  </si>
  <si>
    <t>210521******7476</t>
  </si>
  <si>
    <t>孟照晶</t>
  </si>
  <si>
    <t>210521******0368</t>
  </si>
  <si>
    <t>程玉鹏</t>
  </si>
  <si>
    <t>谷春友</t>
  </si>
  <si>
    <t>210599******9663</t>
  </si>
  <si>
    <t>吴国良</t>
  </si>
  <si>
    <t>210521******1130</t>
  </si>
  <si>
    <t>艾厚红</t>
  </si>
  <si>
    <t>210599******0604</t>
  </si>
  <si>
    <t>卜恩光</t>
  </si>
  <si>
    <t>210521******0660</t>
  </si>
  <si>
    <t>210521******6068</t>
  </si>
  <si>
    <t>金桂兰</t>
  </si>
  <si>
    <t>210599******3744</t>
  </si>
  <si>
    <t>张金艳</t>
  </si>
  <si>
    <t>210599******2909</t>
  </si>
  <si>
    <t>佟晶</t>
  </si>
  <si>
    <t>210521******7242</t>
  </si>
  <si>
    <t>孙艳艳</t>
  </si>
  <si>
    <t>210599******8468</t>
  </si>
  <si>
    <t>邸淑芳</t>
  </si>
  <si>
    <t>210599******4959</t>
  </si>
  <si>
    <t>朱美艳</t>
  </si>
  <si>
    <t>210599******3417</t>
  </si>
  <si>
    <t>侯长凤</t>
  </si>
  <si>
    <t>210521******4500</t>
  </si>
  <si>
    <t>刘霞</t>
  </si>
  <si>
    <t>210521******7911</t>
  </si>
  <si>
    <t>姜淑娟</t>
  </si>
  <si>
    <t>210521******1763</t>
  </si>
  <si>
    <t>210599******1905</t>
  </si>
  <si>
    <t>赵凤菊</t>
  </si>
  <si>
    <t>210521******0762</t>
  </si>
  <si>
    <t>宫福娟</t>
  </si>
  <si>
    <t>210599******1065</t>
  </si>
  <si>
    <t>谭颖</t>
  </si>
  <si>
    <t>210521******7738</t>
  </si>
  <si>
    <t>姜凤平</t>
  </si>
  <si>
    <t>210521******8200</t>
  </si>
  <si>
    <t>袁玉红</t>
  </si>
  <si>
    <t>210521******9905</t>
  </si>
  <si>
    <t>马秀红</t>
  </si>
  <si>
    <t>210521******9810</t>
  </si>
  <si>
    <t>姜梅</t>
  </si>
  <si>
    <t>210521******6552</t>
  </si>
  <si>
    <t>卢金荣</t>
  </si>
  <si>
    <t>210521******6273</t>
  </si>
  <si>
    <t>陈会莉</t>
  </si>
  <si>
    <t>210521******4716</t>
  </si>
  <si>
    <t>张红</t>
  </si>
  <si>
    <t>210521******3555</t>
  </si>
  <si>
    <t>邢淑芬</t>
  </si>
  <si>
    <t>210521******0305</t>
  </si>
  <si>
    <t>孙世娟</t>
  </si>
  <si>
    <t>210521******8190</t>
  </si>
  <si>
    <t>210521******3214</t>
  </si>
  <si>
    <t>杨艳萍</t>
  </si>
  <si>
    <t>210521******8306</t>
  </si>
  <si>
    <t>高广亮</t>
  </si>
  <si>
    <t>严教臣</t>
  </si>
  <si>
    <t>210599******6624</t>
  </si>
  <si>
    <t>单丽君</t>
  </si>
  <si>
    <t>姜炳玉</t>
  </si>
  <si>
    <t>210599******8274</t>
  </si>
  <si>
    <t>张同学</t>
  </si>
  <si>
    <t>210521******1236</t>
  </si>
  <si>
    <t>杨青</t>
  </si>
  <si>
    <t>210599******2208</t>
  </si>
  <si>
    <t>李锦平</t>
  </si>
  <si>
    <t>210521******4835</t>
  </si>
  <si>
    <t>王桂春</t>
  </si>
  <si>
    <t>210521******6704</t>
  </si>
  <si>
    <t>210521******5270</t>
  </si>
  <si>
    <t>潘亚茹</t>
  </si>
  <si>
    <t>210599******7912</t>
  </si>
  <si>
    <t>孙凤兰</t>
  </si>
  <si>
    <t>210521******0089</t>
  </si>
  <si>
    <t>王玉梅</t>
  </si>
  <si>
    <t>伊辉凤</t>
  </si>
  <si>
    <t>210521******7994</t>
  </si>
  <si>
    <t>210599******8824</t>
  </si>
  <si>
    <t>徐柏凤</t>
  </si>
  <si>
    <t>210599******6702</t>
  </si>
  <si>
    <t>武广飞</t>
  </si>
  <si>
    <t>210599******0875</t>
  </si>
  <si>
    <t>汪秀蓉</t>
  </si>
  <si>
    <t>210521******0676</t>
  </si>
  <si>
    <t>邹桂艳</t>
  </si>
  <si>
    <t>210599******2491</t>
  </si>
  <si>
    <t>李靖英</t>
  </si>
  <si>
    <t>210521******8502</t>
  </si>
  <si>
    <t>唐文艳</t>
  </si>
  <si>
    <t>210599******8797</t>
  </si>
  <si>
    <t>郭秀兰</t>
  </si>
  <si>
    <t>赵洪杰</t>
  </si>
  <si>
    <t>210599******5340</t>
  </si>
  <si>
    <t>纪德娟</t>
  </si>
  <si>
    <t>210521******0637</t>
  </si>
  <si>
    <t>翟淑娟</t>
  </si>
  <si>
    <t>210521******2860</t>
  </si>
  <si>
    <t>李佰霞</t>
  </si>
  <si>
    <t>210521******1931</t>
  </si>
  <si>
    <t>王英杰</t>
  </si>
  <si>
    <t>210521******7103</t>
  </si>
  <si>
    <t>孙立华</t>
  </si>
  <si>
    <t>210521******6758</t>
  </si>
  <si>
    <t>王秀杰</t>
  </si>
  <si>
    <t>210521******0529</t>
  </si>
  <si>
    <t>赵宝菊</t>
  </si>
  <si>
    <t>210521******2160</t>
  </si>
  <si>
    <t>李艳华</t>
  </si>
  <si>
    <t>210521******9651</t>
  </si>
  <si>
    <t>张凤艳</t>
  </si>
  <si>
    <t>210599******0811</t>
  </si>
  <si>
    <t>张秀杰</t>
  </si>
  <si>
    <t>210521******3590</t>
  </si>
  <si>
    <t>白凤中</t>
  </si>
  <si>
    <t>210521******1450</t>
  </si>
  <si>
    <t>任秀荣</t>
  </si>
  <si>
    <t>210599******8222</t>
  </si>
  <si>
    <t>贾文红</t>
  </si>
  <si>
    <t>210599******9827</t>
  </si>
  <si>
    <t>刘淑英</t>
  </si>
  <si>
    <t>210599******7486</t>
  </si>
  <si>
    <t>刘海英</t>
  </si>
  <si>
    <t>210599******9599</t>
  </si>
  <si>
    <t>210521******0143</t>
  </si>
  <si>
    <t>韩国荣</t>
  </si>
  <si>
    <t>210599******0622</t>
  </si>
  <si>
    <t>韩国玲</t>
  </si>
  <si>
    <t>210521******7522</t>
  </si>
  <si>
    <t>王小满</t>
  </si>
  <si>
    <t>210599******8766</t>
  </si>
  <si>
    <t>宁立芬</t>
  </si>
  <si>
    <t>210599******8315</t>
  </si>
  <si>
    <t>于亚娟</t>
  </si>
  <si>
    <t>210599******2907</t>
  </si>
  <si>
    <t>李家云</t>
  </si>
  <si>
    <t>210521******1585</t>
  </si>
  <si>
    <t>刘殿坤</t>
  </si>
  <si>
    <t>210599******9631</t>
  </si>
  <si>
    <t>张廷栋</t>
  </si>
  <si>
    <t>210521******4753</t>
  </si>
  <si>
    <t>金霞</t>
  </si>
  <si>
    <t>210521******0224</t>
  </si>
  <si>
    <t>张晓琴</t>
  </si>
  <si>
    <t>210521******6568</t>
  </si>
  <si>
    <t>栾春华</t>
  </si>
  <si>
    <t>210521******1058</t>
  </si>
  <si>
    <t>王月梅</t>
  </si>
  <si>
    <t>210599******6694</t>
  </si>
  <si>
    <t>王春芳</t>
  </si>
  <si>
    <t>210599******7654</t>
  </si>
  <si>
    <t>朱庆玲</t>
  </si>
  <si>
    <t>210521******8408</t>
  </si>
  <si>
    <t>陈凤珍</t>
  </si>
  <si>
    <t>210599******8259</t>
  </si>
  <si>
    <t>谭小红</t>
  </si>
  <si>
    <t>210521******7879</t>
  </si>
  <si>
    <t>包宏伟</t>
  </si>
  <si>
    <t>210521******6610</t>
  </si>
  <si>
    <t>包宏华</t>
  </si>
  <si>
    <t>210521******4816</t>
  </si>
  <si>
    <t>孙玉玲</t>
  </si>
  <si>
    <t>210521******6681</t>
  </si>
  <si>
    <t>焦清玲</t>
  </si>
  <si>
    <t>210521******1051</t>
  </si>
  <si>
    <t>梁继玲</t>
  </si>
  <si>
    <t>210521******3093</t>
  </si>
  <si>
    <t>张宗凤</t>
  </si>
  <si>
    <t>210521******0770</t>
  </si>
  <si>
    <t>高玉坤</t>
  </si>
  <si>
    <t>210599******6979</t>
  </si>
  <si>
    <t>鲍龙香</t>
  </si>
  <si>
    <t>210599******8660</t>
  </si>
  <si>
    <t>汪淑华</t>
  </si>
  <si>
    <t>210599******9045</t>
  </si>
  <si>
    <t>王彦山</t>
  </si>
  <si>
    <t>210599******6688</t>
  </si>
  <si>
    <t>邱亚芳</t>
  </si>
  <si>
    <t>210599******8431</t>
  </si>
  <si>
    <t>姜珍</t>
  </si>
  <si>
    <t>210521******0248</t>
  </si>
  <si>
    <t>马明珍</t>
  </si>
  <si>
    <t>210521******2876</t>
  </si>
  <si>
    <t>孙西云</t>
  </si>
  <si>
    <t>郑书兰</t>
  </si>
  <si>
    <t>210599******4321</t>
  </si>
  <si>
    <t>吴佃营</t>
  </si>
  <si>
    <t>210599******8988</t>
  </si>
  <si>
    <t>罗春宇</t>
  </si>
  <si>
    <t>210599******9225</t>
  </si>
  <si>
    <t>刘永莲</t>
  </si>
  <si>
    <t>210521******1628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</si>
</sst>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0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9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21" borderId="9" applyNumberFormat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20" fillId="26" borderId="1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276"/>
  <sheetViews>
    <sheetView tabSelected="1" workbookViewId="0">
      <selection activeCell="R7" sqref="R7"/>
    </sheetView>
  </sheetViews>
  <sheetFormatPr defaultColWidth="9" defaultRowHeight="13.5"/>
  <cols>
    <col min="1" max="1" width="4.25" style="1" customWidth="1"/>
    <col min="2" max="2" width="7.5" style="1" customWidth="1"/>
    <col min="3" max="3" width="4.75" style="1" customWidth="1"/>
    <col min="4" max="4" width="18" style="1" customWidth="1"/>
    <col min="5" max="5" width="7.5" style="1" customWidth="1"/>
    <col min="6" max="6" width="7.875" style="2" customWidth="1"/>
    <col min="7" max="7" width="10.125" style="2" customWidth="1"/>
    <col min="8" max="8" width="9" style="2"/>
    <col min="9" max="9" width="10.625" style="2" customWidth="1"/>
    <col min="10" max="10" width="11.25" style="2" customWidth="1"/>
    <col min="11" max="11" width="22.5" style="1" customWidth="1"/>
    <col min="12" max="254" width="9" style="1"/>
    <col min="255" max="255" width="4.25" style="1" customWidth="1"/>
    <col min="256" max="256" width="18.375" style="1" customWidth="1"/>
    <col min="257" max="257" width="7.5" style="1" customWidth="1"/>
    <col min="258" max="258" width="4.75" style="1" customWidth="1"/>
    <col min="259" max="259" width="18" style="1" customWidth="1"/>
    <col min="260" max="260" width="7.5" style="1" customWidth="1"/>
    <col min="261" max="261" width="7.875" style="1" customWidth="1"/>
    <col min="262" max="262" width="10.125" style="1" customWidth="1"/>
    <col min="263" max="263" width="9" style="1"/>
    <col min="264" max="264" width="10.625" style="1" customWidth="1"/>
    <col min="265" max="265" width="11.25" style="1" customWidth="1"/>
    <col min="266" max="266" width="22.5" style="1" customWidth="1"/>
    <col min="267" max="510" width="9" style="1"/>
    <col min="511" max="511" width="4.25" style="1" customWidth="1"/>
    <col min="512" max="512" width="18.375" style="1" customWidth="1"/>
    <col min="513" max="513" width="7.5" style="1" customWidth="1"/>
    <col min="514" max="514" width="4.75" style="1" customWidth="1"/>
    <col min="515" max="515" width="18" style="1" customWidth="1"/>
    <col min="516" max="516" width="7.5" style="1" customWidth="1"/>
    <col min="517" max="517" width="7.875" style="1" customWidth="1"/>
    <col min="518" max="518" width="10.125" style="1" customWidth="1"/>
    <col min="519" max="519" width="9" style="1"/>
    <col min="520" max="520" width="10.625" style="1" customWidth="1"/>
    <col min="521" max="521" width="11.25" style="1" customWidth="1"/>
    <col min="522" max="522" width="22.5" style="1" customWidth="1"/>
    <col min="523" max="766" width="9" style="1"/>
    <col min="767" max="767" width="4.25" style="1" customWidth="1"/>
    <col min="768" max="768" width="18.375" style="1" customWidth="1"/>
    <col min="769" max="769" width="7.5" style="1" customWidth="1"/>
    <col min="770" max="770" width="4.75" style="1" customWidth="1"/>
    <col min="771" max="771" width="18" style="1" customWidth="1"/>
    <col min="772" max="772" width="7.5" style="1" customWidth="1"/>
    <col min="773" max="773" width="7.875" style="1" customWidth="1"/>
    <col min="774" max="774" width="10.125" style="1" customWidth="1"/>
    <col min="775" max="775" width="9" style="1"/>
    <col min="776" max="776" width="10.625" style="1" customWidth="1"/>
    <col min="777" max="777" width="11.25" style="1" customWidth="1"/>
    <col min="778" max="778" width="22.5" style="1" customWidth="1"/>
    <col min="779" max="1022" width="9" style="1"/>
    <col min="1023" max="1023" width="4.25" style="1" customWidth="1"/>
    <col min="1024" max="1024" width="18.375" style="1" customWidth="1"/>
    <col min="1025" max="1025" width="7.5" style="1" customWidth="1"/>
    <col min="1026" max="1026" width="4.75" style="1" customWidth="1"/>
    <col min="1027" max="1027" width="18" style="1" customWidth="1"/>
    <col min="1028" max="1028" width="7.5" style="1" customWidth="1"/>
    <col min="1029" max="1029" width="7.875" style="1" customWidth="1"/>
    <col min="1030" max="1030" width="10.125" style="1" customWidth="1"/>
    <col min="1031" max="1031" width="9" style="1"/>
    <col min="1032" max="1032" width="10.625" style="1" customWidth="1"/>
    <col min="1033" max="1033" width="11.25" style="1" customWidth="1"/>
    <col min="1034" max="1034" width="22.5" style="1" customWidth="1"/>
    <col min="1035" max="1278" width="9" style="1"/>
    <col min="1279" max="1279" width="4.25" style="1" customWidth="1"/>
    <col min="1280" max="1280" width="18.375" style="1" customWidth="1"/>
    <col min="1281" max="1281" width="7.5" style="1" customWidth="1"/>
    <col min="1282" max="1282" width="4.75" style="1" customWidth="1"/>
    <col min="1283" max="1283" width="18" style="1" customWidth="1"/>
    <col min="1284" max="1284" width="7.5" style="1" customWidth="1"/>
    <col min="1285" max="1285" width="7.875" style="1" customWidth="1"/>
    <col min="1286" max="1286" width="10.125" style="1" customWidth="1"/>
    <col min="1287" max="1287" width="9" style="1"/>
    <col min="1288" max="1288" width="10.625" style="1" customWidth="1"/>
    <col min="1289" max="1289" width="11.25" style="1" customWidth="1"/>
    <col min="1290" max="1290" width="22.5" style="1" customWidth="1"/>
    <col min="1291" max="1534" width="9" style="1"/>
    <col min="1535" max="1535" width="4.25" style="1" customWidth="1"/>
    <col min="1536" max="1536" width="18.375" style="1" customWidth="1"/>
    <col min="1537" max="1537" width="7.5" style="1" customWidth="1"/>
    <col min="1538" max="1538" width="4.75" style="1" customWidth="1"/>
    <col min="1539" max="1539" width="18" style="1" customWidth="1"/>
    <col min="1540" max="1540" width="7.5" style="1" customWidth="1"/>
    <col min="1541" max="1541" width="7.875" style="1" customWidth="1"/>
    <col min="1542" max="1542" width="10.125" style="1" customWidth="1"/>
    <col min="1543" max="1543" width="9" style="1"/>
    <col min="1544" max="1544" width="10.625" style="1" customWidth="1"/>
    <col min="1545" max="1545" width="11.25" style="1" customWidth="1"/>
    <col min="1546" max="1546" width="22.5" style="1" customWidth="1"/>
    <col min="1547" max="1790" width="9" style="1"/>
    <col min="1791" max="1791" width="4.25" style="1" customWidth="1"/>
    <col min="1792" max="1792" width="18.375" style="1" customWidth="1"/>
    <col min="1793" max="1793" width="7.5" style="1" customWidth="1"/>
    <col min="1794" max="1794" width="4.75" style="1" customWidth="1"/>
    <col min="1795" max="1795" width="18" style="1" customWidth="1"/>
    <col min="1796" max="1796" width="7.5" style="1" customWidth="1"/>
    <col min="1797" max="1797" width="7.875" style="1" customWidth="1"/>
    <col min="1798" max="1798" width="10.125" style="1" customWidth="1"/>
    <col min="1799" max="1799" width="9" style="1"/>
    <col min="1800" max="1800" width="10.625" style="1" customWidth="1"/>
    <col min="1801" max="1801" width="11.25" style="1" customWidth="1"/>
    <col min="1802" max="1802" width="22.5" style="1" customWidth="1"/>
    <col min="1803" max="2046" width="9" style="1"/>
    <col min="2047" max="2047" width="4.25" style="1" customWidth="1"/>
    <col min="2048" max="2048" width="18.375" style="1" customWidth="1"/>
    <col min="2049" max="2049" width="7.5" style="1" customWidth="1"/>
    <col min="2050" max="2050" width="4.75" style="1" customWidth="1"/>
    <col min="2051" max="2051" width="18" style="1" customWidth="1"/>
    <col min="2052" max="2052" width="7.5" style="1" customWidth="1"/>
    <col min="2053" max="2053" width="7.875" style="1" customWidth="1"/>
    <col min="2054" max="2054" width="10.125" style="1" customWidth="1"/>
    <col min="2055" max="2055" width="9" style="1"/>
    <col min="2056" max="2056" width="10.625" style="1" customWidth="1"/>
    <col min="2057" max="2057" width="11.25" style="1" customWidth="1"/>
    <col min="2058" max="2058" width="22.5" style="1" customWidth="1"/>
    <col min="2059" max="2302" width="9" style="1"/>
    <col min="2303" max="2303" width="4.25" style="1" customWidth="1"/>
    <col min="2304" max="2304" width="18.375" style="1" customWidth="1"/>
    <col min="2305" max="2305" width="7.5" style="1" customWidth="1"/>
    <col min="2306" max="2306" width="4.75" style="1" customWidth="1"/>
    <col min="2307" max="2307" width="18" style="1" customWidth="1"/>
    <col min="2308" max="2308" width="7.5" style="1" customWidth="1"/>
    <col min="2309" max="2309" width="7.875" style="1" customWidth="1"/>
    <col min="2310" max="2310" width="10.125" style="1" customWidth="1"/>
    <col min="2311" max="2311" width="9" style="1"/>
    <col min="2312" max="2312" width="10.625" style="1" customWidth="1"/>
    <col min="2313" max="2313" width="11.25" style="1" customWidth="1"/>
    <col min="2314" max="2314" width="22.5" style="1" customWidth="1"/>
    <col min="2315" max="2558" width="9" style="1"/>
    <col min="2559" max="2559" width="4.25" style="1" customWidth="1"/>
    <col min="2560" max="2560" width="18.375" style="1" customWidth="1"/>
    <col min="2561" max="2561" width="7.5" style="1" customWidth="1"/>
    <col min="2562" max="2562" width="4.75" style="1" customWidth="1"/>
    <col min="2563" max="2563" width="18" style="1" customWidth="1"/>
    <col min="2564" max="2564" width="7.5" style="1" customWidth="1"/>
    <col min="2565" max="2565" width="7.875" style="1" customWidth="1"/>
    <col min="2566" max="2566" width="10.125" style="1" customWidth="1"/>
    <col min="2567" max="2567" width="9" style="1"/>
    <col min="2568" max="2568" width="10.625" style="1" customWidth="1"/>
    <col min="2569" max="2569" width="11.25" style="1" customWidth="1"/>
    <col min="2570" max="2570" width="22.5" style="1" customWidth="1"/>
    <col min="2571" max="2814" width="9" style="1"/>
    <col min="2815" max="2815" width="4.25" style="1" customWidth="1"/>
    <col min="2816" max="2816" width="18.375" style="1" customWidth="1"/>
    <col min="2817" max="2817" width="7.5" style="1" customWidth="1"/>
    <col min="2818" max="2818" width="4.75" style="1" customWidth="1"/>
    <col min="2819" max="2819" width="18" style="1" customWidth="1"/>
    <col min="2820" max="2820" width="7.5" style="1" customWidth="1"/>
    <col min="2821" max="2821" width="7.875" style="1" customWidth="1"/>
    <col min="2822" max="2822" width="10.125" style="1" customWidth="1"/>
    <col min="2823" max="2823" width="9" style="1"/>
    <col min="2824" max="2824" width="10.625" style="1" customWidth="1"/>
    <col min="2825" max="2825" width="11.25" style="1" customWidth="1"/>
    <col min="2826" max="2826" width="22.5" style="1" customWidth="1"/>
    <col min="2827" max="3070" width="9" style="1"/>
    <col min="3071" max="3071" width="4.25" style="1" customWidth="1"/>
    <col min="3072" max="3072" width="18.375" style="1" customWidth="1"/>
    <col min="3073" max="3073" width="7.5" style="1" customWidth="1"/>
    <col min="3074" max="3074" width="4.75" style="1" customWidth="1"/>
    <col min="3075" max="3075" width="18" style="1" customWidth="1"/>
    <col min="3076" max="3076" width="7.5" style="1" customWidth="1"/>
    <col min="3077" max="3077" width="7.875" style="1" customWidth="1"/>
    <col min="3078" max="3078" width="10.125" style="1" customWidth="1"/>
    <col min="3079" max="3079" width="9" style="1"/>
    <col min="3080" max="3080" width="10.625" style="1" customWidth="1"/>
    <col min="3081" max="3081" width="11.25" style="1" customWidth="1"/>
    <col min="3082" max="3082" width="22.5" style="1" customWidth="1"/>
    <col min="3083" max="3326" width="9" style="1"/>
    <col min="3327" max="3327" width="4.25" style="1" customWidth="1"/>
    <col min="3328" max="3328" width="18.375" style="1" customWidth="1"/>
    <col min="3329" max="3329" width="7.5" style="1" customWidth="1"/>
    <col min="3330" max="3330" width="4.75" style="1" customWidth="1"/>
    <col min="3331" max="3331" width="18" style="1" customWidth="1"/>
    <col min="3332" max="3332" width="7.5" style="1" customWidth="1"/>
    <col min="3333" max="3333" width="7.875" style="1" customWidth="1"/>
    <col min="3334" max="3334" width="10.125" style="1" customWidth="1"/>
    <col min="3335" max="3335" width="9" style="1"/>
    <col min="3336" max="3336" width="10.625" style="1" customWidth="1"/>
    <col min="3337" max="3337" width="11.25" style="1" customWidth="1"/>
    <col min="3338" max="3338" width="22.5" style="1" customWidth="1"/>
    <col min="3339" max="3582" width="9" style="1"/>
    <col min="3583" max="3583" width="4.25" style="1" customWidth="1"/>
    <col min="3584" max="3584" width="18.375" style="1" customWidth="1"/>
    <col min="3585" max="3585" width="7.5" style="1" customWidth="1"/>
    <col min="3586" max="3586" width="4.75" style="1" customWidth="1"/>
    <col min="3587" max="3587" width="18" style="1" customWidth="1"/>
    <col min="3588" max="3588" width="7.5" style="1" customWidth="1"/>
    <col min="3589" max="3589" width="7.875" style="1" customWidth="1"/>
    <col min="3590" max="3590" width="10.125" style="1" customWidth="1"/>
    <col min="3591" max="3591" width="9" style="1"/>
    <col min="3592" max="3592" width="10.625" style="1" customWidth="1"/>
    <col min="3593" max="3593" width="11.25" style="1" customWidth="1"/>
    <col min="3594" max="3594" width="22.5" style="1" customWidth="1"/>
    <col min="3595" max="3838" width="9" style="1"/>
    <col min="3839" max="3839" width="4.25" style="1" customWidth="1"/>
    <col min="3840" max="3840" width="18.375" style="1" customWidth="1"/>
    <col min="3841" max="3841" width="7.5" style="1" customWidth="1"/>
    <col min="3842" max="3842" width="4.75" style="1" customWidth="1"/>
    <col min="3843" max="3843" width="18" style="1" customWidth="1"/>
    <col min="3844" max="3844" width="7.5" style="1" customWidth="1"/>
    <col min="3845" max="3845" width="7.875" style="1" customWidth="1"/>
    <col min="3846" max="3846" width="10.125" style="1" customWidth="1"/>
    <col min="3847" max="3847" width="9" style="1"/>
    <col min="3848" max="3848" width="10.625" style="1" customWidth="1"/>
    <col min="3849" max="3849" width="11.25" style="1" customWidth="1"/>
    <col min="3850" max="3850" width="22.5" style="1" customWidth="1"/>
    <col min="3851" max="4094" width="9" style="1"/>
    <col min="4095" max="4095" width="4.25" style="1" customWidth="1"/>
    <col min="4096" max="4096" width="18.375" style="1" customWidth="1"/>
    <col min="4097" max="4097" width="7.5" style="1" customWidth="1"/>
    <col min="4098" max="4098" width="4.75" style="1" customWidth="1"/>
    <col min="4099" max="4099" width="18" style="1" customWidth="1"/>
    <col min="4100" max="4100" width="7.5" style="1" customWidth="1"/>
    <col min="4101" max="4101" width="7.875" style="1" customWidth="1"/>
    <col min="4102" max="4102" width="10.125" style="1" customWidth="1"/>
    <col min="4103" max="4103" width="9" style="1"/>
    <col min="4104" max="4104" width="10.625" style="1" customWidth="1"/>
    <col min="4105" max="4105" width="11.25" style="1" customWidth="1"/>
    <col min="4106" max="4106" width="22.5" style="1" customWidth="1"/>
    <col min="4107" max="4350" width="9" style="1"/>
    <col min="4351" max="4351" width="4.25" style="1" customWidth="1"/>
    <col min="4352" max="4352" width="18.375" style="1" customWidth="1"/>
    <col min="4353" max="4353" width="7.5" style="1" customWidth="1"/>
    <col min="4354" max="4354" width="4.75" style="1" customWidth="1"/>
    <col min="4355" max="4355" width="18" style="1" customWidth="1"/>
    <col min="4356" max="4356" width="7.5" style="1" customWidth="1"/>
    <col min="4357" max="4357" width="7.875" style="1" customWidth="1"/>
    <col min="4358" max="4358" width="10.125" style="1" customWidth="1"/>
    <col min="4359" max="4359" width="9" style="1"/>
    <col min="4360" max="4360" width="10.625" style="1" customWidth="1"/>
    <col min="4361" max="4361" width="11.25" style="1" customWidth="1"/>
    <col min="4362" max="4362" width="22.5" style="1" customWidth="1"/>
    <col min="4363" max="4606" width="9" style="1"/>
    <col min="4607" max="4607" width="4.25" style="1" customWidth="1"/>
    <col min="4608" max="4608" width="18.375" style="1" customWidth="1"/>
    <col min="4609" max="4609" width="7.5" style="1" customWidth="1"/>
    <col min="4610" max="4610" width="4.75" style="1" customWidth="1"/>
    <col min="4611" max="4611" width="18" style="1" customWidth="1"/>
    <col min="4612" max="4612" width="7.5" style="1" customWidth="1"/>
    <col min="4613" max="4613" width="7.875" style="1" customWidth="1"/>
    <col min="4614" max="4614" width="10.125" style="1" customWidth="1"/>
    <col min="4615" max="4615" width="9" style="1"/>
    <col min="4616" max="4616" width="10.625" style="1" customWidth="1"/>
    <col min="4617" max="4617" width="11.25" style="1" customWidth="1"/>
    <col min="4618" max="4618" width="22.5" style="1" customWidth="1"/>
    <col min="4619" max="4862" width="9" style="1"/>
    <col min="4863" max="4863" width="4.25" style="1" customWidth="1"/>
    <col min="4864" max="4864" width="18.375" style="1" customWidth="1"/>
    <col min="4865" max="4865" width="7.5" style="1" customWidth="1"/>
    <col min="4866" max="4866" width="4.75" style="1" customWidth="1"/>
    <col min="4867" max="4867" width="18" style="1" customWidth="1"/>
    <col min="4868" max="4868" width="7.5" style="1" customWidth="1"/>
    <col min="4869" max="4869" width="7.875" style="1" customWidth="1"/>
    <col min="4870" max="4870" width="10.125" style="1" customWidth="1"/>
    <col min="4871" max="4871" width="9" style="1"/>
    <col min="4872" max="4872" width="10.625" style="1" customWidth="1"/>
    <col min="4873" max="4873" width="11.25" style="1" customWidth="1"/>
    <col min="4874" max="4874" width="22.5" style="1" customWidth="1"/>
    <col min="4875" max="5118" width="9" style="1"/>
    <col min="5119" max="5119" width="4.25" style="1" customWidth="1"/>
    <col min="5120" max="5120" width="18.375" style="1" customWidth="1"/>
    <col min="5121" max="5121" width="7.5" style="1" customWidth="1"/>
    <col min="5122" max="5122" width="4.75" style="1" customWidth="1"/>
    <col min="5123" max="5123" width="18" style="1" customWidth="1"/>
    <col min="5124" max="5124" width="7.5" style="1" customWidth="1"/>
    <col min="5125" max="5125" width="7.875" style="1" customWidth="1"/>
    <col min="5126" max="5126" width="10.125" style="1" customWidth="1"/>
    <col min="5127" max="5127" width="9" style="1"/>
    <col min="5128" max="5128" width="10.625" style="1" customWidth="1"/>
    <col min="5129" max="5129" width="11.25" style="1" customWidth="1"/>
    <col min="5130" max="5130" width="22.5" style="1" customWidth="1"/>
    <col min="5131" max="5374" width="9" style="1"/>
    <col min="5375" max="5375" width="4.25" style="1" customWidth="1"/>
    <col min="5376" max="5376" width="18.375" style="1" customWidth="1"/>
    <col min="5377" max="5377" width="7.5" style="1" customWidth="1"/>
    <col min="5378" max="5378" width="4.75" style="1" customWidth="1"/>
    <col min="5379" max="5379" width="18" style="1" customWidth="1"/>
    <col min="5380" max="5380" width="7.5" style="1" customWidth="1"/>
    <col min="5381" max="5381" width="7.875" style="1" customWidth="1"/>
    <col min="5382" max="5382" width="10.125" style="1" customWidth="1"/>
    <col min="5383" max="5383" width="9" style="1"/>
    <col min="5384" max="5384" width="10.625" style="1" customWidth="1"/>
    <col min="5385" max="5385" width="11.25" style="1" customWidth="1"/>
    <col min="5386" max="5386" width="22.5" style="1" customWidth="1"/>
    <col min="5387" max="5630" width="9" style="1"/>
    <col min="5631" max="5631" width="4.25" style="1" customWidth="1"/>
    <col min="5632" max="5632" width="18.375" style="1" customWidth="1"/>
    <col min="5633" max="5633" width="7.5" style="1" customWidth="1"/>
    <col min="5634" max="5634" width="4.75" style="1" customWidth="1"/>
    <col min="5635" max="5635" width="18" style="1" customWidth="1"/>
    <col min="5636" max="5636" width="7.5" style="1" customWidth="1"/>
    <col min="5637" max="5637" width="7.875" style="1" customWidth="1"/>
    <col min="5638" max="5638" width="10.125" style="1" customWidth="1"/>
    <col min="5639" max="5639" width="9" style="1"/>
    <col min="5640" max="5640" width="10.625" style="1" customWidth="1"/>
    <col min="5641" max="5641" width="11.25" style="1" customWidth="1"/>
    <col min="5642" max="5642" width="22.5" style="1" customWidth="1"/>
    <col min="5643" max="5886" width="9" style="1"/>
    <col min="5887" max="5887" width="4.25" style="1" customWidth="1"/>
    <col min="5888" max="5888" width="18.375" style="1" customWidth="1"/>
    <col min="5889" max="5889" width="7.5" style="1" customWidth="1"/>
    <col min="5890" max="5890" width="4.75" style="1" customWidth="1"/>
    <col min="5891" max="5891" width="18" style="1" customWidth="1"/>
    <col min="5892" max="5892" width="7.5" style="1" customWidth="1"/>
    <col min="5893" max="5893" width="7.875" style="1" customWidth="1"/>
    <col min="5894" max="5894" width="10.125" style="1" customWidth="1"/>
    <col min="5895" max="5895" width="9" style="1"/>
    <col min="5896" max="5896" width="10.625" style="1" customWidth="1"/>
    <col min="5897" max="5897" width="11.25" style="1" customWidth="1"/>
    <col min="5898" max="5898" width="22.5" style="1" customWidth="1"/>
    <col min="5899" max="6142" width="9" style="1"/>
    <col min="6143" max="6143" width="4.25" style="1" customWidth="1"/>
    <col min="6144" max="6144" width="18.375" style="1" customWidth="1"/>
    <col min="6145" max="6145" width="7.5" style="1" customWidth="1"/>
    <col min="6146" max="6146" width="4.75" style="1" customWidth="1"/>
    <col min="6147" max="6147" width="18" style="1" customWidth="1"/>
    <col min="6148" max="6148" width="7.5" style="1" customWidth="1"/>
    <col min="6149" max="6149" width="7.875" style="1" customWidth="1"/>
    <col min="6150" max="6150" width="10.125" style="1" customWidth="1"/>
    <col min="6151" max="6151" width="9" style="1"/>
    <col min="6152" max="6152" width="10.625" style="1" customWidth="1"/>
    <col min="6153" max="6153" width="11.25" style="1" customWidth="1"/>
    <col min="6154" max="6154" width="22.5" style="1" customWidth="1"/>
    <col min="6155" max="6398" width="9" style="1"/>
    <col min="6399" max="6399" width="4.25" style="1" customWidth="1"/>
    <col min="6400" max="6400" width="18.375" style="1" customWidth="1"/>
    <col min="6401" max="6401" width="7.5" style="1" customWidth="1"/>
    <col min="6402" max="6402" width="4.75" style="1" customWidth="1"/>
    <col min="6403" max="6403" width="18" style="1" customWidth="1"/>
    <col min="6404" max="6404" width="7.5" style="1" customWidth="1"/>
    <col min="6405" max="6405" width="7.875" style="1" customWidth="1"/>
    <col min="6406" max="6406" width="10.125" style="1" customWidth="1"/>
    <col min="6407" max="6407" width="9" style="1"/>
    <col min="6408" max="6408" width="10.625" style="1" customWidth="1"/>
    <col min="6409" max="6409" width="11.25" style="1" customWidth="1"/>
    <col min="6410" max="6410" width="22.5" style="1" customWidth="1"/>
    <col min="6411" max="6654" width="9" style="1"/>
    <col min="6655" max="6655" width="4.25" style="1" customWidth="1"/>
    <col min="6656" max="6656" width="18.375" style="1" customWidth="1"/>
    <col min="6657" max="6657" width="7.5" style="1" customWidth="1"/>
    <col min="6658" max="6658" width="4.75" style="1" customWidth="1"/>
    <col min="6659" max="6659" width="18" style="1" customWidth="1"/>
    <col min="6660" max="6660" width="7.5" style="1" customWidth="1"/>
    <col min="6661" max="6661" width="7.875" style="1" customWidth="1"/>
    <col min="6662" max="6662" width="10.125" style="1" customWidth="1"/>
    <col min="6663" max="6663" width="9" style="1"/>
    <col min="6664" max="6664" width="10.625" style="1" customWidth="1"/>
    <col min="6665" max="6665" width="11.25" style="1" customWidth="1"/>
    <col min="6666" max="6666" width="22.5" style="1" customWidth="1"/>
    <col min="6667" max="6910" width="9" style="1"/>
    <col min="6911" max="6911" width="4.25" style="1" customWidth="1"/>
    <col min="6912" max="6912" width="18.375" style="1" customWidth="1"/>
    <col min="6913" max="6913" width="7.5" style="1" customWidth="1"/>
    <col min="6914" max="6914" width="4.75" style="1" customWidth="1"/>
    <col min="6915" max="6915" width="18" style="1" customWidth="1"/>
    <col min="6916" max="6916" width="7.5" style="1" customWidth="1"/>
    <col min="6917" max="6917" width="7.875" style="1" customWidth="1"/>
    <col min="6918" max="6918" width="10.125" style="1" customWidth="1"/>
    <col min="6919" max="6919" width="9" style="1"/>
    <col min="6920" max="6920" width="10.625" style="1" customWidth="1"/>
    <col min="6921" max="6921" width="11.25" style="1" customWidth="1"/>
    <col min="6922" max="6922" width="22.5" style="1" customWidth="1"/>
    <col min="6923" max="7166" width="9" style="1"/>
    <col min="7167" max="7167" width="4.25" style="1" customWidth="1"/>
    <col min="7168" max="7168" width="18.375" style="1" customWidth="1"/>
    <col min="7169" max="7169" width="7.5" style="1" customWidth="1"/>
    <col min="7170" max="7170" width="4.75" style="1" customWidth="1"/>
    <col min="7171" max="7171" width="18" style="1" customWidth="1"/>
    <col min="7172" max="7172" width="7.5" style="1" customWidth="1"/>
    <col min="7173" max="7173" width="7.875" style="1" customWidth="1"/>
    <col min="7174" max="7174" width="10.125" style="1" customWidth="1"/>
    <col min="7175" max="7175" width="9" style="1"/>
    <col min="7176" max="7176" width="10.625" style="1" customWidth="1"/>
    <col min="7177" max="7177" width="11.25" style="1" customWidth="1"/>
    <col min="7178" max="7178" width="22.5" style="1" customWidth="1"/>
    <col min="7179" max="7422" width="9" style="1"/>
    <col min="7423" max="7423" width="4.25" style="1" customWidth="1"/>
    <col min="7424" max="7424" width="18.375" style="1" customWidth="1"/>
    <col min="7425" max="7425" width="7.5" style="1" customWidth="1"/>
    <col min="7426" max="7426" width="4.75" style="1" customWidth="1"/>
    <col min="7427" max="7427" width="18" style="1" customWidth="1"/>
    <col min="7428" max="7428" width="7.5" style="1" customWidth="1"/>
    <col min="7429" max="7429" width="7.875" style="1" customWidth="1"/>
    <col min="7430" max="7430" width="10.125" style="1" customWidth="1"/>
    <col min="7431" max="7431" width="9" style="1"/>
    <col min="7432" max="7432" width="10.625" style="1" customWidth="1"/>
    <col min="7433" max="7433" width="11.25" style="1" customWidth="1"/>
    <col min="7434" max="7434" width="22.5" style="1" customWidth="1"/>
    <col min="7435" max="7678" width="9" style="1"/>
    <col min="7679" max="7679" width="4.25" style="1" customWidth="1"/>
    <col min="7680" max="7680" width="18.375" style="1" customWidth="1"/>
    <col min="7681" max="7681" width="7.5" style="1" customWidth="1"/>
    <col min="7682" max="7682" width="4.75" style="1" customWidth="1"/>
    <col min="7683" max="7683" width="18" style="1" customWidth="1"/>
    <col min="7684" max="7684" width="7.5" style="1" customWidth="1"/>
    <col min="7685" max="7685" width="7.875" style="1" customWidth="1"/>
    <col min="7686" max="7686" width="10.125" style="1" customWidth="1"/>
    <col min="7687" max="7687" width="9" style="1"/>
    <col min="7688" max="7688" width="10.625" style="1" customWidth="1"/>
    <col min="7689" max="7689" width="11.25" style="1" customWidth="1"/>
    <col min="7690" max="7690" width="22.5" style="1" customWidth="1"/>
    <col min="7691" max="7934" width="9" style="1"/>
    <col min="7935" max="7935" width="4.25" style="1" customWidth="1"/>
    <col min="7936" max="7936" width="18.375" style="1" customWidth="1"/>
    <col min="7937" max="7937" width="7.5" style="1" customWidth="1"/>
    <col min="7938" max="7938" width="4.75" style="1" customWidth="1"/>
    <col min="7939" max="7939" width="18" style="1" customWidth="1"/>
    <col min="7940" max="7940" width="7.5" style="1" customWidth="1"/>
    <col min="7941" max="7941" width="7.875" style="1" customWidth="1"/>
    <col min="7942" max="7942" width="10.125" style="1" customWidth="1"/>
    <col min="7943" max="7943" width="9" style="1"/>
    <col min="7944" max="7944" width="10.625" style="1" customWidth="1"/>
    <col min="7945" max="7945" width="11.25" style="1" customWidth="1"/>
    <col min="7946" max="7946" width="22.5" style="1" customWidth="1"/>
    <col min="7947" max="8190" width="9" style="1"/>
    <col min="8191" max="8191" width="4.25" style="1" customWidth="1"/>
    <col min="8192" max="8192" width="18.375" style="1" customWidth="1"/>
    <col min="8193" max="8193" width="7.5" style="1" customWidth="1"/>
    <col min="8194" max="8194" width="4.75" style="1" customWidth="1"/>
    <col min="8195" max="8195" width="18" style="1" customWidth="1"/>
    <col min="8196" max="8196" width="7.5" style="1" customWidth="1"/>
    <col min="8197" max="8197" width="7.875" style="1" customWidth="1"/>
    <col min="8198" max="8198" width="10.125" style="1" customWidth="1"/>
    <col min="8199" max="8199" width="9" style="1"/>
    <col min="8200" max="8200" width="10.625" style="1" customWidth="1"/>
    <col min="8201" max="8201" width="11.25" style="1" customWidth="1"/>
    <col min="8202" max="8202" width="22.5" style="1" customWidth="1"/>
    <col min="8203" max="8446" width="9" style="1"/>
    <col min="8447" max="8447" width="4.25" style="1" customWidth="1"/>
    <col min="8448" max="8448" width="18.375" style="1" customWidth="1"/>
    <col min="8449" max="8449" width="7.5" style="1" customWidth="1"/>
    <col min="8450" max="8450" width="4.75" style="1" customWidth="1"/>
    <col min="8451" max="8451" width="18" style="1" customWidth="1"/>
    <col min="8452" max="8452" width="7.5" style="1" customWidth="1"/>
    <col min="8453" max="8453" width="7.875" style="1" customWidth="1"/>
    <col min="8454" max="8454" width="10.125" style="1" customWidth="1"/>
    <col min="8455" max="8455" width="9" style="1"/>
    <col min="8456" max="8456" width="10.625" style="1" customWidth="1"/>
    <col min="8457" max="8457" width="11.25" style="1" customWidth="1"/>
    <col min="8458" max="8458" width="22.5" style="1" customWidth="1"/>
    <col min="8459" max="8702" width="9" style="1"/>
    <col min="8703" max="8703" width="4.25" style="1" customWidth="1"/>
    <col min="8704" max="8704" width="18.375" style="1" customWidth="1"/>
    <col min="8705" max="8705" width="7.5" style="1" customWidth="1"/>
    <col min="8706" max="8706" width="4.75" style="1" customWidth="1"/>
    <col min="8707" max="8707" width="18" style="1" customWidth="1"/>
    <col min="8708" max="8708" width="7.5" style="1" customWidth="1"/>
    <col min="8709" max="8709" width="7.875" style="1" customWidth="1"/>
    <col min="8710" max="8710" width="10.125" style="1" customWidth="1"/>
    <col min="8711" max="8711" width="9" style="1"/>
    <col min="8712" max="8712" width="10.625" style="1" customWidth="1"/>
    <col min="8713" max="8713" width="11.25" style="1" customWidth="1"/>
    <col min="8714" max="8714" width="22.5" style="1" customWidth="1"/>
    <col min="8715" max="8958" width="9" style="1"/>
    <col min="8959" max="8959" width="4.25" style="1" customWidth="1"/>
    <col min="8960" max="8960" width="18.375" style="1" customWidth="1"/>
    <col min="8961" max="8961" width="7.5" style="1" customWidth="1"/>
    <col min="8962" max="8962" width="4.75" style="1" customWidth="1"/>
    <col min="8963" max="8963" width="18" style="1" customWidth="1"/>
    <col min="8964" max="8964" width="7.5" style="1" customWidth="1"/>
    <col min="8965" max="8965" width="7.875" style="1" customWidth="1"/>
    <col min="8966" max="8966" width="10.125" style="1" customWidth="1"/>
    <col min="8967" max="8967" width="9" style="1"/>
    <col min="8968" max="8968" width="10.625" style="1" customWidth="1"/>
    <col min="8969" max="8969" width="11.25" style="1" customWidth="1"/>
    <col min="8970" max="8970" width="22.5" style="1" customWidth="1"/>
    <col min="8971" max="9214" width="9" style="1"/>
    <col min="9215" max="9215" width="4.25" style="1" customWidth="1"/>
    <col min="9216" max="9216" width="18.375" style="1" customWidth="1"/>
    <col min="9217" max="9217" width="7.5" style="1" customWidth="1"/>
    <col min="9218" max="9218" width="4.75" style="1" customWidth="1"/>
    <col min="9219" max="9219" width="18" style="1" customWidth="1"/>
    <col min="9220" max="9220" width="7.5" style="1" customWidth="1"/>
    <col min="9221" max="9221" width="7.875" style="1" customWidth="1"/>
    <col min="9222" max="9222" width="10.125" style="1" customWidth="1"/>
    <col min="9223" max="9223" width="9" style="1"/>
    <col min="9224" max="9224" width="10.625" style="1" customWidth="1"/>
    <col min="9225" max="9225" width="11.25" style="1" customWidth="1"/>
    <col min="9226" max="9226" width="22.5" style="1" customWidth="1"/>
    <col min="9227" max="9470" width="9" style="1"/>
    <col min="9471" max="9471" width="4.25" style="1" customWidth="1"/>
    <col min="9472" max="9472" width="18.375" style="1" customWidth="1"/>
    <col min="9473" max="9473" width="7.5" style="1" customWidth="1"/>
    <col min="9474" max="9474" width="4.75" style="1" customWidth="1"/>
    <col min="9475" max="9475" width="18" style="1" customWidth="1"/>
    <col min="9476" max="9476" width="7.5" style="1" customWidth="1"/>
    <col min="9477" max="9477" width="7.875" style="1" customWidth="1"/>
    <col min="9478" max="9478" width="10.125" style="1" customWidth="1"/>
    <col min="9479" max="9479" width="9" style="1"/>
    <col min="9480" max="9480" width="10.625" style="1" customWidth="1"/>
    <col min="9481" max="9481" width="11.25" style="1" customWidth="1"/>
    <col min="9482" max="9482" width="22.5" style="1" customWidth="1"/>
    <col min="9483" max="9726" width="9" style="1"/>
    <col min="9727" max="9727" width="4.25" style="1" customWidth="1"/>
    <col min="9728" max="9728" width="18.375" style="1" customWidth="1"/>
    <col min="9729" max="9729" width="7.5" style="1" customWidth="1"/>
    <col min="9730" max="9730" width="4.75" style="1" customWidth="1"/>
    <col min="9731" max="9731" width="18" style="1" customWidth="1"/>
    <col min="9732" max="9732" width="7.5" style="1" customWidth="1"/>
    <col min="9733" max="9733" width="7.875" style="1" customWidth="1"/>
    <col min="9734" max="9734" width="10.125" style="1" customWidth="1"/>
    <col min="9735" max="9735" width="9" style="1"/>
    <col min="9736" max="9736" width="10.625" style="1" customWidth="1"/>
    <col min="9737" max="9737" width="11.25" style="1" customWidth="1"/>
    <col min="9738" max="9738" width="22.5" style="1" customWidth="1"/>
    <col min="9739" max="9982" width="9" style="1"/>
    <col min="9983" max="9983" width="4.25" style="1" customWidth="1"/>
    <col min="9984" max="9984" width="18.375" style="1" customWidth="1"/>
    <col min="9985" max="9985" width="7.5" style="1" customWidth="1"/>
    <col min="9986" max="9986" width="4.75" style="1" customWidth="1"/>
    <col min="9987" max="9987" width="18" style="1" customWidth="1"/>
    <col min="9988" max="9988" width="7.5" style="1" customWidth="1"/>
    <col min="9989" max="9989" width="7.875" style="1" customWidth="1"/>
    <col min="9990" max="9990" width="10.125" style="1" customWidth="1"/>
    <col min="9991" max="9991" width="9" style="1"/>
    <col min="9992" max="9992" width="10.625" style="1" customWidth="1"/>
    <col min="9993" max="9993" width="11.25" style="1" customWidth="1"/>
    <col min="9994" max="9994" width="22.5" style="1" customWidth="1"/>
    <col min="9995" max="10238" width="9" style="1"/>
    <col min="10239" max="10239" width="4.25" style="1" customWidth="1"/>
    <col min="10240" max="10240" width="18.375" style="1" customWidth="1"/>
    <col min="10241" max="10241" width="7.5" style="1" customWidth="1"/>
    <col min="10242" max="10242" width="4.75" style="1" customWidth="1"/>
    <col min="10243" max="10243" width="18" style="1" customWidth="1"/>
    <col min="10244" max="10244" width="7.5" style="1" customWidth="1"/>
    <col min="10245" max="10245" width="7.875" style="1" customWidth="1"/>
    <col min="10246" max="10246" width="10.125" style="1" customWidth="1"/>
    <col min="10247" max="10247" width="9" style="1"/>
    <col min="10248" max="10248" width="10.625" style="1" customWidth="1"/>
    <col min="10249" max="10249" width="11.25" style="1" customWidth="1"/>
    <col min="10250" max="10250" width="22.5" style="1" customWidth="1"/>
    <col min="10251" max="10494" width="9" style="1"/>
    <col min="10495" max="10495" width="4.25" style="1" customWidth="1"/>
    <col min="10496" max="10496" width="18.375" style="1" customWidth="1"/>
    <col min="10497" max="10497" width="7.5" style="1" customWidth="1"/>
    <col min="10498" max="10498" width="4.75" style="1" customWidth="1"/>
    <col min="10499" max="10499" width="18" style="1" customWidth="1"/>
    <col min="10500" max="10500" width="7.5" style="1" customWidth="1"/>
    <col min="10501" max="10501" width="7.875" style="1" customWidth="1"/>
    <col min="10502" max="10502" width="10.125" style="1" customWidth="1"/>
    <col min="10503" max="10503" width="9" style="1"/>
    <col min="10504" max="10504" width="10.625" style="1" customWidth="1"/>
    <col min="10505" max="10505" width="11.25" style="1" customWidth="1"/>
    <col min="10506" max="10506" width="22.5" style="1" customWidth="1"/>
    <col min="10507" max="10750" width="9" style="1"/>
    <col min="10751" max="10751" width="4.25" style="1" customWidth="1"/>
    <col min="10752" max="10752" width="18.375" style="1" customWidth="1"/>
    <col min="10753" max="10753" width="7.5" style="1" customWidth="1"/>
    <col min="10754" max="10754" width="4.75" style="1" customWidth="1"/>
    <col min="10755" max="10755" width="18" style="1" customWidth="1"/>
    <col min="10756" max="10756" width="7.5" style="1" customWidth="1"/>
    <col min="10757" max="10757" width="7.875" style="1" customWidth="1"/>
    <col min="10758" max="10758" width="10.125" style="1" customWidth="1"/>
    <col min="10759" max="10759" width="9" style="1"/>
    <col min="10760" max="10760" width="10.625" style="1" customWidth="1"/>
    <col min="10761" max="10761" width="11.25" style="1" customWidth="1"/>
    <col min="10762" max="10762" width="22.5" style="1" customWidth="1"/>
    <col min="10763" max="11006" width="9" style="1"/>
    <col min="11007" max="11007" width="4.25" style="1" customWidth="1"/>
    <col min="11008" max="11008" width="18.375" style="1" customWidth="1"/>
    <col min="11009" max="11009" width="7.5" style="1" customWidth="1"/>
    <col min="11010" max="11010" width="4.75" style="1" customWidth="1"/>
    <col min="11011" max="11011" width="18" style="1" customWidth="1"/>
    <col min="11012" max="11012" width="7.5" style="1" customWidth="1"/>
    <col min="11013" max="11013" width="7.875" style="1" customWidth="1"/>
    <col min="11014" max="11014" width="10.125" style="1" customWidth="1"/>
    <col min="11015" max="11015" width="9" style="1"/>
    <col min="11016" max="11016" width="10.625" style="1" customWidth="1"/>
    <col min="11017" max="11017" width="11.25" style="1" customWidth="1"/>
    <col min="11018" max="11018" width="22.5" style="1" customWidth="1"/>
    <col min="11019" max="11262" width="9" style="1"/>
    <col min="11263" max="11263" width="4.25" style="1" customWidth="1"/>
    <col min="11264" max="11264" width="18.375" style="1" customWidth="1"/>
    <col min="11265" max="11265" width="7.5" style="1" customWidth="1"/>
    <col min="11266" max="11266" width="4.75" style="1" customWidth="1"/>
    <col min="11267" max="11267" width="18" style="1" customWidth="1"/>
    <col min="11268" max="11268" width="7.5" style="1" customWidth="1"/>
    <col min="11269" max="11269" width="7.875" style="1" customWidth="1"/>
    <col min="11270" max="11270" width="10.125" style="1" customWidth="1"/>
    <col min="11271" max="11271" width="9" style="1"/>
    <col min="11272" max="11272" width="10.625" style="1" customWidth="1"/>
    <col min="11273" max="11273" width="11.25" style="1" customWidth="1"/>
    <col min="11274" max="11274" width="22.5" style="1" customWidth="1"/>
    <col min="11275" max="11518" width="9" style="1"/>
    <col min="11519" max="11519" width="4.25" style="1" customWidth="1"/>
    <col min="11520" max="11520" width="18.375" style="1" customWidth="1"/>
    <col min="11521" max="11521" width="7.5" style="1" customWidth="1"/>
    <col min="11522" max="11522" width="4.75" style="1" customWidth="1"/>
    <col min="11523" max="11523" width="18" style="1" customWidth="1"/>
    <col min="11524" max="11524" width="7.5" style="1" customWidth="1"/>
    <col min="11525" max="11525" width="7.875" style="1" customWidth="1"/>
    <col min="11526" max="11526" width="10.125" style="1" customWidth="1"/>
    <col min="11527" max="11527" width="9" style="1"/>
    <col min="11528" max="11528" width="10.625" style="1" customWidth="1"/>
    <col min="11529" max="11529" width="11.25" style="1" customWidth="1"/>
    <col min="11530" max="11530" width="22.5" style="1" customWidth="1"/>
    <col min="11531" max="11774" width="9" style="1"/>
    <col min="11775" max="11775" width="4.25" style="1" customWidth="1"/>
    <col min="11776" max="11776" width="18.375" style="1" customWidth="1"/>
    <col min="11777" max="11777" width="7.5" style="1" customWidth="1"/>
    <col min="11778" max="11778" width="4.75" style="1" customWidth="1"/>
    <col min="11779" max="11779" width="18" style="1" customWidth="1"/>
    <col min="11780" max="11780" width="7.5" style="1" customWidth="1"/>
    <col min="11781" max="11781" width="7.875" style="1" customWidth="1"/>
    <col min="11782" max="11782" width="10.125" style="1" customWidth="1"/>
    <col min="11783" max="11783" width="9" style="1"/>
    <col min="11784" max="11784" width="10.625" style="1" customWidth="1"/>
    <col min="11785" max="11785" width="11.25" style="1" customWidth="1"/>
    <col min="11786" max="11786" width="22.5" style="1" customWidth="1"/>
    <col min="11787" max="12030" width="9" style="1"/>
    <col min="12031" max="12031" width="4.25" style="1" customWidth="1"/>
    <col min="12032" max="12032" width="18.375" style="1" customWidth="1"/>
    <col min="12033" max="12033" width="7.5" style="1" customWidth="1"/>
    <col min="12034" max="12034" width="4.75" style="1" customWidth="1"/>
    <col min="12035" max="12035" width="18" style="1" customWidth="1"/>
    <col min="12036" max="12036" width="7.5" style="1" customWidth="1"/>
    <col min="12037" max="12037" width="7.875" style="1" customWidth="1"/>
    <col min="12038" max="12038" width="10.125" style="1" customWidth="1"/>
    <col min="12039" max="12039" width="9" style="1"/>
    <col min="12040" max="12040" width="10.625" style="1" customWidth="1"/>
    <col min="12041" max="12041" width="11.25" style="1" customWidth="1"/>
    <col min="12042" max="12042" width="22.5" style="1" customWidth="1"/>
    <col min="12043" max="12286" width="9" style="1"/>
    <col min="12287" max="12287" width="4.25" style="1" customWidth="1"/>
    <col min="12288" max="12288" width="18.375" style="1" customWidth="1"/>
    <col min="12289" max="12289" width="7.5" style="1" customWidth="1"/>
    <col min="12290" max="12290" width="4.75" style="1" customWidth="1"/>
    <col min="12291" max="12291" width="18" style="1" customWidth="1"/>
    <col min="12292" max="12292" width="7.5" style="1" customWidth="1"/>
    <col min="12293" max="12293" width="7.875" style="1" customWidth="1"/>
    <col min="12294" max="12294" width="10.125" style="1" customWidth="1"/>
    <col min="12295" max="12295" width="9" style="1"/>
    <col min="12296" max="12296" width="10.625" style="1" customWidth="1"/>
    <col min="12297" max="12297" width="11.25" style="1" customWidth="1"/>
    <col min="12298" max="12298" width="22.5" style="1" customWidth="1"/>
    <col min="12299" max="12542" width="9" style="1"/>
    <col min="12543" max="12543" width="4.25" style="1" customWidth="1"/>
    <col min="12544" max="12544" width="18.375" style="1" customWidth="1"/>
    <col min="12545" max="12545" width="7.5" style="1" customWidth="1"/>
    <col min="12546" max="12546" width="4.75" style="1" customWidth="1"/>
    <col min="12547" max="12547" width="18" style="1" customWidth="1"/>
    <col min="12548" max="12548" width="7.5" style="1" customWidth="1"/>
    <col min="12549" max="12549" width="7.875" style="1" customWidth="1"/>
    <col min="12550" max="12550" width="10.125" style="1" customWidth="1"/>
    <col min="12551" max="12551" width="9" style="1"/>
    <col min="12552" max="12552" width="10.625" style="1" customWidth="1"/>
    <col min="12553" max="12553" width="11.25" style="1" customWidth="1"/>
    <col min="12554" max="12554" width="22.5" style="1" customWidth="1"/>
    <col min="12555" max="12798" width="9" style="1"/>
    <col min="12799" max="12799" width="4.25" style="1" customWidth="1"/>
    <col min="12800" max="12800" width="18.375" style="1" customWidth="1"/>
    <col min="12801" max="12801" width="7.5" style="1" customWidth="1"/>
    <col min="12802" max="12802" width="4.75" style="1" customWidth="1"/>
    <col min="12803" max="12803" width="18" style="1" customWidth="1"/>
    <col min="12804" max="12804" width="7.5" style="1" customWidth="1"/>
    <col min="12805" max="12805" width="7.875" style="1" customWidth="1"/>
    <col min="12806" max="12806" width="10.125" style="1" customWidth="1"/>
    <col min="12807" max="12807" width="9" style="1"/>
    <col min="12808" max="12808" width="10.625" style="1" customWidth="1"/>
    <col min="12809" max="12809" width="11.25" style="1" customWidth="1"/>
    <col min="12810" max="12810" width="22.5" style="1" customWidth="1"/>
    <col min="12811" max="13054" width="9" style="1"/>
    <col min="13055" max="13055" width="4.25" style="1" customWidth="1"/>
    <col min="13056" max="13056" width="18.375" style="1" customWidth="1"/>
    <col min="13057" max="13057" width="7.5" style="1" customWidth="1"/>
    <col min="13058" max="13058" width="4.75" style="1" customWidth="1"/>
    <col min="13059" max="13059" width="18" style="1" customWidth="1"/>
    <col min="13060" max="13060" width="7.5" style="1" customWidth="1"/>
    <col min="13061" max="13061" width="7.875" style="1" customWidth="1"/>
    <col min="13062" max="13062" width="10.125" style="1" customWidth="1"/>
    <col min="13063" max="13063" width="9" style="1"/>
    <col min="13064" max="13064" width="10.625" style="1" customWidth="1"/>
    <col min="13065" max="13065" width="11.25" style="1" customWidth="1"/>
    <col min="13066" max="13066" width="22.5" style="1" customWidth="1"/>
    <col min="13067" max="13310" width="9" style="1"/>
    <col min="13311" max="13311" width="4.25" style="1" customWidth="1"/>
    <col min="13312" max="13312" width="18.375" style="1" customWidth="1"/>
    <col min="13313" max="13313" width="7.5" style="1" customWidth="1"/>
    <col min="13314" max="13314" width="4.75" style="1" customWidth="1"/>
    <col min="13315" max="13315" width="18" style="1" customWidth="1"/>
    <col min="13316" max="13316" width="7.5" style="1" customWidth="1"/>
    <col min="13317" max="13317" width="7.875" style="1" customWidth="1"/>
    <col min="13318" max="13318" width="10.125" style="1" customWidth="1"/>
    <col min="13319" max="13319" width="9" style="1"/>
    <col min="13320" max="13320" width="10.625" style="1" customWidth="1"/>
    <col min="13321" max="13321" width="11.25" style="1" customWidth="1"/>
    <col min="13322" max="13322" width="22.5" style="1" customWidth="1"/>
    <col min="13323" max="13566" width="9" style="1"/>
    <col min="13567" max="13567" width="4.25" style="1" customWidth="1"/>
    <col min="13568" max="13568" width="18.375" style="1" customWidth="1"/>
    <col min="13569" max="13569" width="7.5" style="1" customWidth="1"/>
    <col min="13570" max="13570" width="4.75" style="1" customWidth="1"/>
    <col min="13571" max="13571" width="18" style="1" customWidth="1"/>
    <col min="13572" max="13572" width="7.5" style="1" customWidth="1"/>
    <col min="13573" max="13573" width="7.875" style="1" customWidth="1"/>
    <col min="13574" max="13574" width="10.125" style="1" customWidth="1"/>
    <col min="13575" max="13575" width="9" style="1"/>
    <col min="13576" max="13576" width="10.625" style="1" customWidth="1"/>
    <col min="13577" max="13577" width="11.25" style="1" customWidth="1"/>
    <col min="13578" max="13578" width="22.5" style="1" customWidth="1"/>
    <col min="13579" max="13822" width="9" style="1"/>
    <col min="13823" max="13823" width="4.25" style="1" customWidth="1"/>
    <col min="13824" max="13824" width="18.375" style="1" customWidth="1"/>
    <col min="13825" max="13825" width="7.5" style="1" customWidth="1"/>
    <col min="13826" max="13826" width="4.75" style="1" customWidth="1"/>
    <col min="13827" max="13827" width="18" style="1" customWidth="1"/>
    <col min="13828" max="13828" width="7.5" style="1" customWidth="1"/>
    <col min="13829" max="13829" width="7.875" style="1" customWidth="1"/>
    <col min="13830" max="13830" width="10.125" style="1" customWidth="1"/>
    <col min="13831" max="13831" width="9" style="1"/>
    <col min="13832" max="13832" width="10.625" style="1" customWidth="1"/>
    <col min="13833" max="13833" width="11.25" style="1" customWidth="1"/>
    <col min="13834" max="13834" width="22.5" style="1" customWidth="1"/>
    <col min="13835" max="14078" width="9" style="1"/>
    <col min="14079" max="14079" width="4.25" style="1" customWidth="1"/>
    <col min="14080" max="14080" width="18.375" style="1" customWidth="1"/>
    <col min="14081" max="14081" width="7.5" style="1" customWidth="1"/>
    <col min="14082" max="14082" width="4.75" style="1" customWidth="1"/>
    <col min="14083" max="14083" width="18" style="1" customWidth="1"/>
    <col min="14084" max="14084" width="7.5" style="1" customWidth="1"/>
    <col min="14085" max="14085" width="7.875" style="1" customWidth="1"/>
    <col min="14086" max="14086" width="10.125" style="1" customWidth="1"/>
    <col min="14087" max="14087" width="9" style="1"/>
    <col min="14088" max="14088" width="10.625" style="1" customWidth="1"/>
    <col min="14089" max="14089" width="11.25" style="1" customWidth="1"/>
    <col min="14090" max="14090" width="22.5" style="1" customWidth="1"/>
    <col min="14091" max="14334" width="9" style="1"/>
    <col min="14335" max="14335" width="4.25" style="1" customWidth="1"/>
    <col min="14336" max="14336" width="18.375" style="1" customWidth="1"/>
    <col min="14337" max="14337" width="7.5" style="1" customWidth="1"/>
    <col min="14338" max="14338" width="4.75" style="1" customWidth="1"/>
    <col min="14339" max="14339" width="18" style="1" customWidth="1"/>
    <col min="14340" max="14340" width="7.5" style="1" customWidth="1"/>
    <col min="14341" max="14341" width="7.875" style="1" customWidth="1"/>
    <col min="14342" max="14342" width="10.125" style="1" customWidth="1"/>
    <col min="14343" max="14343" width="9" style="1"/>
    <col min="14344" max="14344" width="10.625" style="1" customWidth="1"/>
    <col min="14345" max="14345" width="11.25" style="1" customWidth="1"/>
    <col min="14346" max="14346" width="22.5" style="1" customWidth="1"/>
    <col min="14347" max="14590" width="9" style="1"/>
    <col min="14591" max="14591" width="4.25" style="1" customWidth="1"/>
    <col min="14592" max="14592" width="18.375" style="1" customWidth="1"/>
    <col min="14593" max="14593" width="7.5" style="1" customWidth="1"/>
    <col min="14594" max="14594" width="4.75" style="1" customWidth="1"/>
    <col min="14595" max="14595" width="18" style="1" customWidth="1"/>
    <col min="14596" max="14596" width="7.5" style="1" customWidth="1"/>
    <col min="14597" max="14597" width="7.875" style="1" customWidth="1"/>
    <col min="14598" max="14598" width="10.125" style="1" customWidth="1"/>
    <col min="14599" max="14599" width="9" style="1"/>
    <col min="14600" max="14600" width="10.625" style="1" customWidth="1"/>
    <col min="14601" max="14601" width="11.25" style="1" customWidth="1"/>
    <col min="14602" max="14602" width="22.5" style="1" customWidth="1"/>
    <col min="14603" max="14846" width="9" style="1"/>
    <col min="14847" max="14847" width="4.25" style="1" customWidth="1"/>
    <col min="14848" max="14848" width="18.375" style="1" customWidth="1"/>
    <col min="14849" max="14849" width="7.5" style="1" customWidth="1"/>
    <col min="14850" max="14850" width="4.75" style="1" customWidth="1"/>
    <col min="14851" max="14851" width="18" style="1" customWidth="1"/>
    <col min="14852" max="14852" width="7.5" style="1" customWidth="1"/>
    <col min="14853" max="14853" width="7.875" style="1" customWidth="1"/>
    <col min="14854" max="14854" width="10.125" style="1" customWidth="1"/>
    <col min="14855" max="14855" width="9" style="1"/>
    <col min="14856" max="14856" width="10.625" style="1" customWidth="1"/>
    <col min="14857" max="14857" width="11.25" style="1" customWidth="1"/>
    <col min="14858" max="14858" width="22.5" style="1" customWidth="1"/>
    <col min="14859" max="15102" width="9" style="1"/>
    <col min="15103" max="15103" width="4.25" style="1" customWidth="1"/>
    <col min="15104" max="15104" width="18.375" style="1" customWidth="1"/>
    <col min="15105" max="15105" width="7.5" style="1" customWidth="1"/>
    <col min="15106" max="15106" width="4.75" style="1" customWidth="1"/>
    <col min="15107" max="15107" width="18" style="1" customWidth="1"/>
    <col min="15108" max="15108" width="7.5" style="1" customWidth="1"/>
    <col min="15109" max="15109" width="7.875" style="1" customWidth="1"/>
    <col min="15110" max="15110" width="10.125" style="1" customWidth="1"/>
    <col min="15111" max="15111" width="9" style="1"/>
    <col min="15112" max="15112" width="10.625" style="1" customWidth="1"/>
    <col min="15113" max="15113" width="11.25" style="1" customWidth="1"/>
    <col min="15114" max="15114" width="22.5" style="1" customWidth="1"/>
    <col min="15115" max="15358" width="9" style="1"/>
    <col min="15359" max="15359" width="4.25" style="1" customWidth="1"/>
    <col min="15360" max="15360" width="18.375" style="1" customWidth="1"/>
    <col min="15361" max="15361" width="7.5" style="1" customWidth="1"/>
    <col min="15362" max="15362" width="4.75" style="1" customWidth="1"/>
    <col min="15363" max="15363" width="18" style="1" customWidth="1"/>
    <col min="15364" max="15364" width="7.5" style="1" customWidth="1"/>
    <col min="15365" max="15365" width="7.875" style="1" customWidth="1"/>
    <col min="15366" max="15366" width="10.125" style="1" customWidth="1"/>
    <col min="15367" max="15367" width="9" style="1"/>
    <col min="15368" max="15368" width="10.625" style="1" customWidth="1"/>
    <col min="15369" max="15369" width="11.25" style="1" customWidth="1"/>
    <col min="15370" max="15370" width="22.5" style="1" customWidth="1"/>
    <col min="15371" max="15614" width="9" style="1"/>
    <col min="15615" max="15615" width="4.25" style="1" customWidth="1"/>
    <col min="15616" max="15616" width="18.375" style="1" customWidth="1"/>
    <col min="15617" max="15617" width="7.5" style="1" customWidth="1"/>
    <col min="15618" max="15618" width="4.75" style="1" customWidth="1"/>
    <col min="15619" max="15619" width="18" style="1" customWidth="1"/>
    <col min="15620" max="15620" width="7.5" style="1" customWidth="1"/>
    <col min="15621" max="15621" width="7.875" style="1" customWidth="1"/>
    <col min="15622" max="15622" width="10.125" style="1" customWidth="1"/>
    <col min="15623" max="15623" width="9" style="1"/>
    <col min="15624" max="15624" width="10.625" style="1" customWidth="1"/>
    <col min="15625" max="15625" width="11.25" style="1" customWidth="1"/>
    <col min="15626" max="15626" width="22.5" style="1" customWidth="1"/>
    <col min="15627" max="15870" width="9" style="1"/>
    <col min="15871" max="15871" width="4.25" style="1" customWidth="1"/>
    <col min="15872" max="15872" width="18.375" style="1" customWidth="1"/>
    <col min="15873" max="15873" width="7.5" style="1" customWidth="1"/>
    <col min="15874" max="15874" width="4.75" style="1" customWidth="1"/>
    <col min="15875" max="15875" width="18" style="1" customWidth="1"/>
    <col min="15876" max="15876" width="7.5" style="1" customWidth="1"/>
    <col min="15877" max="15877" width="7.875" style="1" customWidth="1"/>
    <col min="15878" max="15878" width="10.125" style="1" customWidth="1"/>
    <col min="15879" max="15879" width="9" style="1"/>
    <col min="15880" max="15880" width="10.625" style="1" customWidth="1"/>
    <col min="15881" max="15881" width="11.25" style="1" customWidth="1"/>
    <col min="15882" max="15882" width="22.5" style="1" customWidth="1"/>
    <col min="15883" max="16126" width="9" style="1"/>
    <col min="16127" max="16127" width="4.25" style="1" customWidth="1"/>
    <col min="16128" max="16128" width="18.375" style="1" customWidth="1"/>
    <col min="16129" max="16129" width="7.5" style="1" customWidth="1"/>
    <col min="16130" max="16130" width="4.75" style="1" customWidth="1"/>
    <col min="16131" max="16131" width="18" style="1" customWidth="1"/>
    <col min="16132" max="16132" width="7.5" style="1" customWidth="1"/>
    <col min="16133" max="16133" width="7.875" style="1" customWidth="1"/>
    <col min="16134" max="16134" width="10.125" style="1" customWidth="1"/>
    <col min="16135" max="16135" width="9" style="1"/>
    <col min="16136" max="16136" width="10.625" style="1" customWidth="1"/>
    <col min="16137" max="16137" width="11.25" style="1" customWidth="1"/>
    <col min="16138" max="16138" width="22.5" style="1" customWidth="1"/>
    <col min="16139" max="16384" width="9" style="1"/>
  </cols>
  <sheetData>
    <row r="1" ht="3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2.75" customHeight="1" spans="1:11">
      <c r="A2" s="4" t="s">
        <v>1</v>
      </c>
      <c r="B2" s="5"/>
      <c r="C2" s="5"/>
      <c r="D2" s="5"/>
      <c r="E2" s="5"/>
      <c r="F2" s="6"/>
      <c r="G2" s="6"/>
      <c r="H2" s="6"/>
      <c r="I2" s="6"/>
      <c r="J2" s="6"/>
      <c r="K2" s="11"/>
    </row>
    <row r="3" ht="27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7" t="s">
        <v>12</v>
      </c>
    </row>
    <row r="4" ht="12.75" customHeight="1" spans="1:11">
      <c r="A4" s="9">
        <v>1</v>
      </c>
      <c r="B4" s="9" t="s">
        <v>13</v>
      </c>
      <c r="C4" s="9" t="s">
        <v>14</v>
      </c>
      <c r="D4" s="9" t="s">
        <v>15</v>
      </c>
      <c r="E4" s="9" t="str">
        <f t="shared" ref="E4:E67" si="0">"201905"</f>
        <v>201905</v>
      </c>
      <c r="F4" s="10" t="str">
        <f t="shared" ref="F4:F26" si="1">"496.49"</f>
        <v>496.49</v>
      </c>
      <c r="G4" s="10" t="str">
        <f t="shared" ref="G4:G26" si="2">"297.89"</f>
        <v>297.89</v>
      </c>
      <c r="H4" s="10" t="str">
        <f t="shared" ref="H4:I8" si="3">"0"</f>
        <v>0</v>
      </c>
      <c r="I4" s="10" t="str">
        <f t="shared" si="3"/>
        <v>0</v>
      </c>
      <c r="J4" s="10" t="str">
        <f t="shared" ref="J4:J8" si="4">"297.89"</f>
        <v>297.89</v>
      </c>
      <c r="K4" s="9" t="s">
        <v>16</v>
      </c>
    </row>
    <row r="5" ht="12.75" customHeight="1" spans="1:11">
      <c r="A5" s="9">
        <v>2</v>
      </c>
      <c r="B5" s="9" t="s">
        <v>17</v>
      </c>
      <c r="C5" s="9" t="s">
        <v>14</v>
      </c>
      <c r="D5" s="9" t="s">
        <v>18</v>
      </c>
      <c r="E5" s="9" t="str">
        <f t="shared" si="0"/>
        <v>201905</v>
      </c>
      <c r="F5" s="10" t="str">
        <f t="shared" si="1"/>
        <v>496.49</v>
      </c>
      <c r="G5" s="10" t="str">
        <f t="shared" si="2"/>
        <v>297.89</v>
      </c>
      <c r="H5" s="10" t="str">
        <f t="shared" si="3"/>
        <v>0</v>
      </c>
      <c r="I5" s="10" t="str">
        <f t="shared" si="3"/>
        <v>0</v>
      </c>
      <c r="J5" s="10" t="str">
        <f t="shared" si="4"/>
        <v>297.89</v>
      </c>
      <c r="K5" s="9" t="s">
        <v>16</v>
      </c>
    </row>
    <row r="6" ht="12.75" customHeight="1" spans="1:11">
      <c r="A6" s="9">
        <v>3</v>
      </c>
      <c r="B6" s="9" t="s">
        <v>19</v>
      </c>
      <c r="C6" s="9" t="s">
        <v>20</v>
      </c>
      <c r="D6" s="9" t="s">
        <v>21</v>
      </c>
      <c r="E6" s="9" t="str">
        <f t="shared" si="0"/>
        <v>201905</v>
      </c>
      <c r="F6" s="10" t="str">
        <f t="shared" si="1"/>
        <v>496.49</v>
      </c>
      <c r="G6" s="10" t="str">
        <f t="shared" si="2"/>
        <v>297.89</v>
      </c>
      <c r="H6" s="10" t="str">
        <f t="shared" si="3"/>
        <v>0</v>
      </c>
      <c r="I6" s="10" t="str">
        <f t="shared" si="3"/>
        <v>0</v>
      </c>
      <c r="J6" s="10" t="str">
        <f t="shared" si="4"/>
        <v>297.89</v>
      </c>
      <c r="K6" s="9" t="s">
        <v>16</v>
      </c>
    </row>
    <row r="7" ht="12.75" customHeight="1" spans="1:11">
      <c r="A7" s="9">
        <v>4</v>
      </c>
      <c r="B7" s="9" t="s">
        <v>22</v>
      </c>
      <c r="C7" s="9" t="s">
        <v>14</v>
      </c>
      <c r="D7" s="9" t="s">
        <v>23</v>
      </c>
      <c r="E7" s="9" t="str">
        <f t="shared" si="0"/>
        <v>201905</v>
      </c>
      <c r="F7" s="10" t="str">
        <f t="shared" si="1"/>
        <v>496.49</v>
      </c>
      <c r="G7" s="10" t="str">
        <f t="shared" si="2"/>
        <v>297.89</v>
      </c>
      <c r="H7" s="10" t="str">
        <f t="shared" si="3"/>
        <v>0</v>
      </c>
      <c r="I7" s="10" t="str">
        <f t="shared" si="3"/>
        <v>0</v>
      </c>
      <c r="J7" s="10" t="str">
        <f t="shared" si="4"/>
        <v>297.89</v>
      </c>
      <c r="K7" s="9" t="s">
        <v>16</v>
      </c>
    </row>
    <row r="8" ht="12.75" customHeight="1" spans="1:11">
      <c r="A8" s="9">
        <v>5</v>
      </c>
      <c r="B8" s="9" t="s">
        <v>24</v>
      </c>
      <c r="C8" s="9" t="s">
        <v>14</v>
      </c>
      <c r="D8" s="9" t="s">
        <v>25</v>
      </c>
      <c r="E8" s="9" t="str">
        <f t="shared" si="0"/>
        <v>201905</v>
      </c>
      <c r="F8" s="10" t="str">
        <f t="shared" si="1"/>
        <v>496.49</v>
      </c>
      <c r="G8" s="10" t="str">
        <f t="shared" si="2"/>
        <v>297.89</v>
      </c>
      <c r="H8" s="10" t="str">
        <f t="shared" si="3"/>
        <v>0</v>
      </c>
      <c r="I8" s="10" t="str">
        <f t="shared" si="3"/>
        <v>0</v>
      </c>
      <c r="J8" s="10" t="str">
        <f t="shared" si="4"/>
        <v>297.89</v>
      </c>
      <c r="K8" s="9" t="s">
        <v>16</v>
      </c>
    </row>
    <row r="9" ht="12.75" customHeight="1" spans="1:11">
      <c r="A9" s="9">
        <v>6</v>
      </c>
      <c r="B9" s="9" t="s">
        <v>26</v>
      </c>
      <c r="C9" s="9" t="s">
        <v>14</v>
      </c>
      <c r="D9" s="9" t="s">
        <v>27</v>
      </c>
      <c r="E9" s="9" t="str">
        <f t="shared" si="0"/>
        <v>201905</v>
      </c>
      <c r="F9" s="10" t="str">
        <f t="shared" si="1"/>
        <v>496.49</v>
      </c>
      <c r="G9" s="10" t="str">
        <f t="shared" si="2"/>
        <v>297.89</v>
      </c>
      <c r="H9" s="10" t="str">
        <f t="shared" ref="H9:H12" si="5">"155.81"</f>
        <v>155.81</v>
      </c>
      <c r="I9" s="10" t="str">
        <f t="shared" ref="I9:I12" si="6">"93.49"</f>
        <v>93.49</v>
      </c>
      <c r="J9" s="10" t="str">
        <f t="shared" ref="J9:J12" si="7">"391.38"</f>
        <v>391.38</v>
      </c>
      <c r="K9" s="9" t="s">
        <v>16</v>
      </c>
    </row>
    <row r="10" ht="12.75" customHeight="1" spans="1:11">
      <c r="A10" s="9">
        <v>7</v>
      </c>
      <c r="B10" s="9" t="s">
        <v>28</v>
      </c>
      <c r="C10" s="9" t="s">
        <v>14</v>
      </c>
      <c r="D10" s="9" t="s">
        <v>29</v>
      </c>
      <c r="E10" s="9" t="str">
        <f t="shared" si="0"/>
        <v>201905</v>
      </c>
      <c r="F10" s="10" t="str">
        <f t="shared" si="1"/>
        <v>496.49</v>
      </c>
      <c r="G10" s="10" t="str">
        <f t="shared" si="2"/>
        <v>297.89</v>
      </c>
      <c r="H10" s="10" t="str">
        <f>"0"</f>
        <v>0</v>
      </c>
      <c r="I10" s="10" t="str">
        <f>"0"</f>
        <v>0</v>
      </c>
      <c r="J10" s="10" t="str">
        <f t="shared" ref="J10:J16" si="8">"297.89"</f>
        <v>297.89</v>
      </c>
      <c r="K10" s="9" t="s">
        <v>16</v>
      </c>
    </row>
    <row r="11" ht="12.75" customHeight="1" spans="1:11">
      <c r="A11" s="9">
        <v>8</v>
      </c>
      <c r="B11" s="9" t="s">
        <v>30</v>
      </c>
      <c r="C11" s="9" t="s">
        <v>14</v>
      </c>
      <c r="D11" s="9" t="s">
        <v>31</v>
      </c>
      <c r="E11" s="9" t="str">
        <f t="shared" si="0"/>
        <v>201905</v>
      </c>
      <c r="F11" s="10" t="str">
        <f t="shared" si="1"/>
        <v>496.49</v>
      </c>
      <c r="G11" s="10" t="str">
        <f t="shared" si="2"/>
        <v>297.89</v>
      </c>
      <c r="H11" s="10" t="str">
        <f t="shared" si="5"/>
        <v>155.81</v>
      </c>
      <c r="I11" s="10" t="str">
        <f t="shared" si="6"/>
        <v>93.49</v>
      </c>
      <c r="J11" s="10" t="str">
        <f t="shared" si="7"/>
        <v>391.38</v>
      </c>
      <c r="K11" s="9" t="s">
        <v>16</v>
      </c>
    </row>
    <row r="12" ht="12.75" customHeight="1" spans="1:11">
      <c r="A12" s="9">
        <v>9</v>
      </c>
      <c r="B12" s="9" t="s">
        <v>32</v>
      </c>
      <c r="C12" s="9" t="s">
        <v>14</v>
      </c>
      <c r="D12" s="9" t="s">
        <v>33</v>
      </c>
      <c r="E12" s="9" t="str">
        <f t="shared" si="0"/>
        <v>201905</v>
      </c>
      <c r="F12" s="10" t="str">
        <f t="shared" si="1"/>
        <v>496.49</v>
      </c>
      <c r="G12" s="10" t="str">
        <f t="shared" si="2"/>
        <v>297.89</v>
      </c>
      <c r="H12" s="10" t="str">
        <f t="shared" si="5"/>
        <v>155.81</v>
      </c>
      <c r="I12" s="10" t="str">
        <f t="shared" si="6"/>
        <v>93.49</v>
      </c>
      <c r="J12" s="10" t="str">
        <f t="shared" si="7"/>
        <v>391.38</v>
      </c>
      <c r="K12" s="9" t="s">
        <v>16</v>
      </c>
    </row>
    <row r="13" ht="12.75" customHeight="1" spans="1:11">
      <c r="A13" s="9">
        <v>10</v>
      </c>
      <c r="B13" s="9" t="s">
        <v>34</v>
      </c>
      <c r="C13" s="9" t="s">
        <v>14</v>
      </c>
      <c r="D13" s="9" t="s">
        <v>35</v>
      </c>
      <c r="E13" s="9" t="str">
        <f t="shared" si="0"/>
        <v>201905</v>
      </c>
      <c r="F13" s="10" t="str">
        <f t="shared" si="1"/>
        <v>496.49</v>
      </c>
      <c r="G13" s="10" t="str">
        <f t="shared" si="2"/>
        <v>297.89</v>
      </c>
      <c r="H13" s="10" t="str">
        <f t="shared" ref="H13:I16" si="9">"0"</f>
        <v>0</v>
      </c>
      <c r="I13" s="10" t="str">
        <f t="shared" si="9"/>
        <v>0</v>
      </c>
      <c r="J13" s="10" t="str">
        <f t="shared" si="8"/>
        <v>297.89</v>
      </c>
      <c r="K13" s="9" t="s">
        <v>16</v>
      </c>
    </row>
    <row r="14" ht="12.75" customHeight="1" spans="1:11">
      <c r="A14" s="9">
        <v>11</v>
      </c>
      <c r="B14" s="9" t="s">
        <v>36</v>
      </c>
      <c r="C14" s="9" t="s">
        <v>14</v>
      </c>
      <c r="D14" s="9" t="s">
        <v>37</v>
      </c>
      <c r="E14" s="9" t="str">
        <f t="shared" si="0"/>
        <v>201905</v>
      </c>
      <c r="F14" s="10" t="str">
        <f t="shared" si="1"/>
        <v>496.49</v>
      </c>
      <c r="G14" s="10" t="str">
        <f t="shared" si="2"/>
        <v>297.89</v>
      </c>
      <c r="H14" s="10" t="str">
        <f t="shared" si="9"/>
        <v>0</v>
      </c>
      <c r="I14" s="10" t="str">
        <f t="shared" si="9"/>
        <v>0</v>
      </c>
      <c r="J14" s="10" t="str">
        <f t="shared" si="8"/>
        <v>297.89</v>
      </c>
      <c r="K14" s="9" t="s">
        <v>16</v>
      </c>
    </row>
    <row r="15" ht="12.75" customHeight="1" spans="1:11">
      <c r="A15" s="9">
        <v>12</v>
      </c>
      <c r="B15" s="9" t="s">
        <v>38</v>
      </c>
      <c r="C15" s="9" t="s">
        <v>14</v>
      </c>
      <c r="D15" s="9" t="s">
        <v>39</v>
      </c>
      <c r="E15" s="9" t="str">
        <f t="shared" si="0"/>
        <v>201905</v>
      </c>
      <c r="F15" s="10" t="str">
        <f t="shared" si="1"/>
        <v>496.49</v>
      </c>
      <c r="G15" s="10" t="str">
        <f t="shared" si="2"/>
        <v>297.89</v>
      </c>
      <c r="H15" s="10" t="str">
        <f t="shared" si="9"/>
        <v>0</v>
      </c>
      <c r="I15" s="10" t="str">
        <f t="shared" si="9"/>
        <v>0</v>
      </c>
      <c r="J15" s="10" t="str">
        <f t="shared" si="8"/>
        <v>297.89</v>
      </c>
      <c r="K15" s="9" t="s">
        <v>16</v>
      </c>
    </row>
    <row r="16" ht="12.75" customHeight="1" spans="1:11">
      <c r="A16" s="9">
        <v>13</v>
      </c>
      <c r="B16" s="9" t="s">
        <v>40</v>
      </c>
      <c r="C16" s="9" t="s">
        <v>14</v>
      </c>
      <c r="D16" s="9" t="s">
        <v>41</v>
      </c>
      <c r="E16" s="9" t="str">
        <f t="shared" si="0"/>
        <v>201905</v>
      </c>
      <c r="F16" s="10" t="str">
        <f t="shared" si="1"/>
        <v>496.49</v>
      </c>
      <c r="G16" s="10" t="str">
        <f t="shared" si="2"/>
        <v>297.89</v>
      </c>
      <c r="H16" s="10" t="str">
        <f t="shared" si="9"/>
        <v>0</v>
      </c>
      <c r="I16" s="10" t="str">
        <f t="shared" si="9"/>
        <v>0</v>
      </c>
      <c r="J16" s="10" t="str">
        <f t="shared" si="8"/>
        <v>297.89</v>
      </c>
      <c r="K16" s="9" t="s">
        <v>16</v>
      </c>
    </row>
    <row r="17" ht="12.75" customHeight="1" spans="1:11">
      <c r="A17" s="9">
        <v>14</v>
      </c>
      <c r="B17" s="9" t="s">
        <v>42</v>
      </c>
      <c r="C17" s="9" t="s">
        <v>14</v>
      </c>
      <c r="D17" s="9" t="s">
        <v>43</v>
      </c>
      <c r="E17" s="9" t="str">
        <f t="shared" si="0"/>
        <v>201905</v>
      </c>
      <c r="F17" s="10" t="str">
        <f t="shared" si="1"/>
        <v>496.49</v>
      </c>
      <c r="G17" s="10" t="str">
        <f t="shared" si="2"/>
        <v>297.89</v>
      </c>
      <c r="H17" s="10" t="str">
        <f t="shared" ref="H17:H19" si="10">"155.81"</f>
        <v>155.81</v>
      </c>
      <c r="I17" s="10" t="str">
        <f t="shared" ref="I17:I19" si="11">"93.49"</f>
        <v>93.49</v>
      </c>
      <c r="J17" s="10" t="str">
        <f t="shared" ref="J17:J19" si="12">"391.38"</f>
        <v>391.38</v>
      </c>
      <c r="K17" s="9" t="s">
        <v>16</v>
      </c>
    </row>
    <row r="18" ht="12.75" customHeight="1" spans="1:11">
      <c r="A18" s="9">
        <v>15</v>
      </c>
      <c r="B18" s="9" t="s">
        <v>44</v>
      </c>
      <c r="C18" s="9" t="s">
        <v>14</v>
      </c>
      <c r="D18" s="9" t="s">
        <v>45</v>
      </c>
      <c r="E18" s="9" t="str">
        <f t="shared" si="0"/>
        <v>201905</v>
      </c>
      <c r="F18" s="10" t="str">
        <f t="shared" si="1"/>
        <v>496.49</v>
      </c>
      <c r="G18" s="10" t="str">
        <f t="shared" si="2"/>
        <v>297.89</v>
      </c>
      <c r="H18" s="10" t="str">
        <f t="shared" si="10"/>
        <v>155.81</v>
      </c>
      <c r="I18" s="10" t="str">
        <f t="shared" si="11"/>
        <v>93.49</v>
      </c>
      <c r="J18" s="10" t="str">
        <f t="shared" si="12"/>
        <v>391.38</v>
      </c>
      <c r="K18" s="9" t="s">
        <v>16</v>
      </c>
    </row>
    <row r="19" ht="12.75" customHeight="1" spans="1:11">
      <c r="A19" s="9">
        <v>16</v>
      </c>
      <c r="B19" s="9" t="s">
        <v>46</v>
      </c>
      <c r="C19" s="9" t="s">
        <v>14</v>
      </c>
      <c r="D19" s="9" t="s">
        <v>47</v>
      </c>
      <c r="E19" s="9" t="str">
        <f t="shared" si="0"/>
        <v>201905</v>
      </c>
      <c r="F19" s="10" t="str">
        <f t="shared" si="1"/>
        <v>496.49</v>
      </c>
      <c r="G19" s="10" t="str">
        <f t="shared" si="2"/>
        <v>297.89</v>
      </c>
      <c r="H19" s="10" t="str">
        <f t="shared" si="10"/>
        <v>155.81</v>
      </c>
      <c r="I19" s="10" t="str">
        <f t="shared" si="11"/>
        <v>93.49</v>
      </c>
      <c r="J19" s="10" t="str">
        <f t="shared" si="12"/>
        <v>391.38</v>
      </c>
      <c r="K19" s="9" t="s">
        <v>16</v>
      </c>
    </row>
    <row r="20" ht="12.75" customHeight="1" spans="1:11">
      <c r="A20" s="9">
        <v>17</v>
      </c>
      <c r="B20" s="9" t="s">
        <v>48</v>
      </c>
      <c r="C20" s="9" t="s">
        <v>20</v>
      </c>
      <c r="D20" s="9" t="s">
        <v>49</v>
      </c>
      <c r="E20" s="9" t="str">
        <f t="shared" si="0"/>
        <v>201905</v>
      </c>
      <c r="F20" s="10" t="str">
        <f t="shared" si="1"/>
        <v>496.49</v>
      </c>
      <c r="G20" s="10" t="str">
        <f t="shared" si="2"/>
        <v>297.89</v>
      </c>
      <c r="H20" s="10" t="str">
        <f>"0"</f>
        <v>0</v>
      </c>
      <c r="I20" s="10" t="str">
        <f>"0"</f>
        <v>0</v>
      </c>
      <c r="J20" s="10" t="str">
        <f t="shared" ref="J20:J26" si="13">"297.89"</f>
        <v>297.89</v>
      </c>
      <c r="K20" s="9" t="s">
        <v>16</v>
      </c>
    </row>
    <row r="21" ht="12.75" customHeight="1" spans="1:11">
      <c r="A21" s="9">
        <v>18</v>
      </c>
      <c r="B21" s="9" t="s">
        <v>50</v>
      </c>
      <c r="C21" s="9" t="s">
        <v>14</v>
      </c>
      <c r="D21" s="9" t="s">
        <v>51</v>
      </c>
      <c r="E21" s="9" t="str">
        <f t="shared" si="0"/>
        <v>201905</v>
      </c>
      <c r="F21" s="10" t="str">
        <f t="shared" si="1"/>
        <v>496.49</v>
      </c>
      <c r="G21" s="10" t="str">
        <f t="shared" si="2"/>
        <v>297.89</v>
      </c>
      <c r="H21" s="10" t="str">
        <f>"155.81"</f>
        <v>155.81</v>
      </c>
      <c r="I21" s="10" t="str">
        <f>"93.49"</f>
        <v>93.49</v>
      </c>
      <c r="J21" s="10" t="str">
        <f>"391.38"</f>
        <v>391.38</v>
      </c>
      <c r="K21" s="9" t="s">
        <v>16</v>
      </c>
    </row>
    <row r="22" ht="12.75" customHeight="1" spans="1:11">
      <c r="A22" s="9">
        <v>19</v>
      </c>
      <c r="B22" s="9" t="s">
        <v>52</v>
      </c>
      <c r="C22" s="9" t="s">
        <v>14</v>
      </c>
      <c r="D22" s="9" t="s">
        <v>53</v>
      </c>
      <c r="E22" s="9" t="str">
        <f t="shared" si="0"/>
        <v>201905</v>
      </c>
      <c r="F22" s="10" t="str">
        <f t="shared" si="1"/>
        <v>496.49</v>
      </c>
      <c r="G22" s="10" t="str">
        <f t="shared" si="2"/>
        <v>297.89</v>
      </c>
      <c r="H22" s="10" t="str">
        <f t="shared" ref="H22:I26" si="14">"0"</f>
        <v>0</v>
      </c>
      <c r="I22" s="10" t="str">
        <f t="shared" si="14"/>
        <v>0</v>
      </c>
      <c r="J22" s="10" t="str">
        <f t="shared" si="13"/>
        <v>297.89</v>
      </c>
      <c r="K22" s="9" t="s">
        <v>16</v>
      </c>
    </row>
    <row r="23" ht="12.75" customHeight="1" spans="1:11">
      <c r="A23" s="9">
        <v>20</v>
      </c>
      <c r="B23" s="9" t="s">
        <v>54</v>
      </c>
      <c r="C23" s="9" t="s">
        <v>14</v>
      </c>
      <c r="D23" s="9" t="s">
        <v>55</v>
      </c>
      <c r="E23" s="9" t="str">
        <f t="shared" si="0"/>
        <v>201905</v>
      </c>
      <c r="F23" s="10" t="str">
        <f t="shared" si="1"/>
        <v>496.49</v>
      </c>
      <c r="G23" s="10" t="str">
        <f t="shared" si="2"/>
        <v>297.89</v>
      </c>
      <c r="H23" s="10" t="str">
        <f t="shared" si="14"/>
        <v>0</v>
      </c>
      <c r="I23" s="10" t="str">
        <f t="shared" si="14"/>
        <v>0</v>
      </c>
      <c r="J23" s="10" t="str">
        <f t="shared" si="13"/>
        <v>297.89</v>
      </c>
      <c r="K23" s="9" t="s">
        <v>16</v>
      </c>
    </row>
    <row r="24" ht="12.75" customHeight="1" spans="1:11">
      <c r="A24" s="9">
        <v>21</v>
      </c>
      <c r="B24" s="9" t="s">
        <v>56</v>
      </c>
      <c r="C24" s="9" t="s">
        <v>14</v>
      </c>
      <c r="D24" s="9" t="s">
        <v>57</v>
      </c>
      <c r="E24" s="9" t="str">
        <f t="shared" si="0"/>
        <v>201905</v>
      </c>
      <c r="F24" s="10" t="str">
        <f t="shared" si="1"/>
        <v>496.49</v>
      </c>
      <c r="G24" s="10" t="str">
        <f t="shared" si="2"/>
        <v>297.89</v>
      </c>
      <c r="H24" s="10" t="str">
        <f t="shared" si="14"/>
        <v>0</v>
      </c>
      <c r="I24" s="10" t="str">
        <f t="shared" si="14"/>
        <v>0</v>
      </c>
      <c r="J24" s="10" t="str">
        <f t="shared" si="13"/>
        <v>297.89</v>
      </c>
      <c r="K24" s="9" t="s">
        <v>16</v>
      </c>
    </row>
    <row r="25" ht="12.75" customHeight="1" spans="1:11">
      <c r="A25" s="9">
        <v>22</v>
      </c>
      <c r="B25" s="9" t="s">
        <v>58</v>
      </c>
      <c r="C25" s="9" t="s">
        <v>14</v>
      </c>
      <c r="D25" s="9" t="s">
        <v>59</v>
      </c>
      <c r="E25" s="9" t="str">
        <f t="shared" si="0"/>
        <v>201905</v>
      </c>
      <c r="F25" s="10" t="str">
        <f t="shared" si="1"/>
        <v>496.49</v>
      </c>
      <c r="G25" s="10" t="str">
        <f t="shared" si="2"/>
        <v>297.89</v>
      </c>
      <c r="H25" s="10" t="str">
        <f t="shared" si="14"/>
        <v>0</v>
      </c>
      <c r="I25" s="10" t="str">
        <f t="shared" si="14"/>
        <v>0</v>
      </c>
      <c r="J25" s="10" t="str">
        <f t="shared" si="13"/>
        <v>297.89</v>
      </c>
      <c r="K25" s="9" t="s">
        <v>16</v>
      </c>
    </row>
    <row r="26" ht="12.75" customHeight="1" spans="1:11">
      <c r="A26" s="9">
        <v>23</v>
      </c>
      <c r="B26" s="9" t="s">
        <v>60</v>
      </c>
      <c r="C26" s="9" t="s">
        <v>20</v>
      </c>
      <c r="D26" s="9" t="s">
        <v>61</v>
      </c>
      <c r="E26" s="9" t="str">
        <f t="shared" si="0"/>
        <v>201905</v>
      </c>
      <c r="F26" s="10" t="str">
        <f t="shared" si="1"/>
        <v>496.49</v>
      </c>
      <c r="G26" s="10" t="str">
        <f t="shared" si="2"/>
        <v>297.89</v>
      </c>
      <c r="H26" s="10" t="str">
        <f t="shared" si="14"/>
        <v>0</v>
      </c>
      <c r="I26" s="10" t="str">
        <f t="shared" si="14"/>
        <v>0</v>
      </c>
      <c r="J26" s="10" t="str">
        <f t="shared" si="13"/>
        <v>297.89</v>
      </c>
      <c r="K26" s="9" t="s">
        <v>16</v>
      </c>
    </row>
    <row r="27" ht="12.75" customHeight="1" spans="1:11">
      <c r="A27" s="9">
        <v>24</v>
      </c>
      <c r="B27" s="9" t="s">
        <v>62</v>
      </c>
      <c r="C27" s="9" t="s">
        <v>20</v>
      </c>
      <c r="D27" s="9" t="s">
        <v>63</v>
      </c>
      <c r="E27" s="9" t="str">
        <f t="shared" si="0"/>
        <v>201905</v>
      </c>
      <c r="F27" s="10" t="str">
        <f>"0"</f>
        <v>0</v>
      </c>
      <c r="G27" s="10" t="str">
        <f>"0"</f>
        <v>0</v>
      </c>
      <c r="H27" s="10" t="str">
        <f t="shared" ref="H27:H29" si="15">"155.81"</f>
        <v>155.81</v>
      </c>
      <c r="I27" s="10" t="str">
        <f t="shared" ref="I27:I29" si="16">"93.49"</f>
        <v>93.49</v>
      </c>
      <c r="J27" s="10" t="str">
        <f>"93.49"</f>
        <v>93.49</v>
      </c>
      <c r="K27" s="9" t="s">
        <v>16</v>
      </c>
    </row>
    <row r="28" ht="12.75" customHeight="1" spans="1:11">
      <c r="A28" s="9">
        <v>25</v>
      </c>
      <c r="B28" s="9" t="s">
        <v>64</v>
      </c>
      <c r="C28" s="9" t="s">
        <v>20</v>
      </c>
      <c r="D28" s="9" t="s">
        <v>65</v>
      </c>
      <c r="E28" s="9" t="str">
        <f t="shared" si="0"/>
        <v>201905</v>
      </c>
      <c r="F28" s="10" t="str">
        <f>"827.48"</f>
        <v>827.48</v>
      </c>
      <c r="G28" s="10" t="str">
        <f>"496.49"</f>
        <v>496.49</v>
      </c>
      <c r="H28" s="10" t="str">
        <f t="shared" si="15"/>
        <v>155.81</v>
      </c>
      <c r="I28" s="10" t="str">
        <f t="shared" si="16"/>
        <v>93.49</v>
      </c>
      <c r="J28" s="10" t="str">
        <f>"589.98"</f>
        <v>589.98</v>
      </c>
      <c r="K28" s="9" t="s">
        <v>16</v>
      </c>
    </row>
    <row r="29" ht="12.75" customHeight="1" spans="1:11">
      <c r="A29" s="9">
        <v>26</v>
      </c>
      <c r="B29" s="9" t="s">
        <v>66</v>
      </c>
      <c r="C29" s="9" t="s">
        <v>20</v>
      </c>
      <c r="D29" s="9" t="s">
        <v>67</v>
      </c>
      <c r="E29" s="9" t="str">
        <f t="shared" si="0"/>
        <v>201905</v>
      </c>
      <c r="F29" s="10" t="str">
        <f t="shared" ref="F29:F34" si="17">"496.49"</f>
        <v>496.49</v>
      </c>
      <c r="G29" s="10" t="str">
        <f t="shared" ref="G29:G34" si="18">"297.89"</f>
        <v>297.89</v>
      </c>
      <c r="H29" s="10" t="str">
        <f t="shared" si="15"/>
        <v>155.81</v>
      </c>
      <c r="I29" s="10" t="str">
        <f t="shared" si="16"/>
        <v>93.49</v>
      </c>
      <c r="J29" s="10" t="str">
        <f>"391.38"</f>
        <v>391.38</v>
      </c>
      <c r="K29" s="9" t="s">
        <v>16</v>
      </c>
    </row>
    <row r="30" ht="12.75" customHeight="1" spans="1:11">
      <c r="A30" s="9">
        <v>27</v>
      </c>
      <c r="B30" s="9" t="s">
        <v>68</v>
      </c>
      <c r="C30" s="9" t="s">
        <v>20</v>
      </c>
      <c r="D30" s="9" t="s">
        <v>69</v>
      </c>
      <c r="E30" s="9" t="str">
        <f t="shared" si="0"/>
        <v>201905</v>
      </c>
      <c r="F30" s="10" t="str">
        <f t="shared" si="17"/>
        <v>496.49</v>
      </c>
      <c r="G30" s="10" t="str">
        <f t="shared" si="18"/>
        <v>297.89</v>
      </c>
      <c r="H30" s="10" t="str">
        <f t="shared" ref="H30:I34" si="19">"0"</f>
        <v>0</v>
      </c>
      <c r="I30" s="10" t="str">
        <f t="shared" si="19"/>
        <v>0</v>
      </c>
      <c r="J30" s="10" t="str">
        <f t="shared" ref="J30:J34" si="20">"297.89"</f>
        <v>297.89</v>
      </c>
      <c r="K30" s="9" t="s">
        <v>16</v>
      </c>
    </row>
    <row r="31" ht="12.75" customHeight="1" spans="1:11">
      <c r="A31" s="9">
        <v>28</v>
      </c>
      <c r="B31" s="9" t="s">
        <v>70</v>
      </c>
      <c r="C31" s="9" t="s">
        <v>20</v>
      </c>
      <c r="D31" s="9" t="s">
        <v>71</v>
      </c>
      <c r="E31" s="9" t="str">
        <f t="shared" si="0"/>
        <v>201905</v>
      </c>
      <c r="F31" s="10" t="str">
        <f t="shared" si="17"/>
        <v>496.49</v>
      </c>
      <c r="G31" s="10" t="str">
        <f t="shared" si="18"/>
        <v>297.89</v>
      </c>
      <c r="H31" s="10" t="str">
        <f t="shared" si="19"/>
        <v>0</v>
      </c>
      <c r="I31" s="10" t="str">
        <f t="shared" si="19"/>
        <v>0</v>
      </c>
      <c r="J31" s="10" t="str">
        <f t="shared" si="20"/>
        <v>297.89</v>
      </c>
      <c r="K31" s="9" t="s">
        <v>16</v>
      </c>
    </row>
    <row r="32" ht="12.75" customHeight="1" spans="1:11">
      <c r="A32" s="9">
        <v>29</v>
      </c>
      <c r="B32" s="9" t="s">
        <v>72</v>
      </c>
      <c r="C32" s="9" t="s">
        <v>14</v>
      </c>
      <c r="D32" s="9" t="s">
        <v>73</v>
      </c>
      <c r="E32" s="9" t="str">
        <f t="shared" si="0"/>
        <v>201905</v>
      </c>
      <c r="F32" s="10" t="str">
        <f t="shared" si="17"/>
        <v>496.49</v>
      </c>
      <c r="G32" s="10" t="str">
        <f t="shared" si="18"/>
        <v>297.89</v>
      </c>
      <c r="H32" s="10" t="str">
        <f t="shared" si="19"/>
        <v>0</v>
      </c>
      <c r="I32" s="10" t="str">
        <f t="shared" si="19"/>
        <v>0</v>
      </c>
      <c r="J32" s="10" t="str">
        <f t="shared" si="20"/>
        <v>297.89</v>
      </c>
      <c r="K32" s="9" t="s">
        <v>16</v>
      </c>
    </row>
    <row r="33" ht="12.75" customHeight="1" spans="1:11">
      <c r="A33" s="9">
        <v>30</v>
      </c>
      <c r="B33" s="9" t="s">
        <v>74</v>
      </c>
      <c r="C33" s="9" t="s">
        <v>14</v>
      </c>
      <c r="D33" s="9" t="s">
        <v>75</v>
      </c>
      <c r="E33" s="9" t="str">
        <f t="shared" si="0"/>
        <v>201905</v>
      </c>
      <c r="F33" s="10" t="str">
        <f t="shared" si="17"/>
        <v>496.49</v>
      </c>
      <c r="G33" s="10" t="str">
        <f t="shared" si="18"/>
        <v>297.89</v>
      </c>
      <c r="H33" s="10" t="str">
        <f t="shared" si="19"/>
        <v>0</v>
      </c>
      <c r="I33" s="10" t="str">
        <f t="shared" si="19"/>
        <v>0</v>
      </c>
      <c r="J33" s="10" t="str">
        <f t="shared" si="20"/>
        <v>297.89</v>
      </c>
      <c r="K33" s="9" t="s">
        <v>16</v>
      </c>
    </row>
    <row r="34" ht="12.75" customHeight="1" spans="1:11">
      <c r="A34" s="9">
        <v>31</v>
      </c>
      <c r="B34" s="9" t="s">
        <v>76</v>
      </c>
      <c r="C34" s="9" t="s">
        <v>14</v>
      </c>
      <c r="D34" s="9" t="s">
        <v>77</v>
      </c>
      <c r="E34" s="9" t="str">
        <f t="shared" si="0"/>
        <v>201905</v>
      </c>
      <c r="F34" s="10" t="str">
        <f t="shared" si="17"/>
        <v>496.49</v>
      </c>
      <c r="G34" s="10" t="str">
        <f t="shared" si="18"/>
        <v>297.89</v>
      </c>
      <c r="H34" s="10" t="str">
        <f t="shared" si="19"/>
        <v>0</v>
      </c>
      <c r="I34" s="10" t="str">
        <f t="shared" si="19"/>
        <v>0</v>
      </c>
      <c r="J34" s="10" t="str">
        <f t="shared" si="20"/>
        <v>297.89</v>
      </c>
      <c r="K34" s="9" t="s">
        <v>16</v>
      </c>
    </row>
    <row r="35" ht="12.75" customHeight="1" spans="1:11">
      <c r="A35" s="9">
        <v>32</v>
      </c>
      <c r="B35" s="9" t="s">
        <v>78</v>
      </c>
      <c r="C35" s="9" t="s">
        <v>14</v>
      </c>
      <c r="D35" s="9" t="s">
        <v>79</v>
      </c>
      <c r="E35" s="9" t="str">
        <f t="shared" si="0"/>
        <v>201905</v>
      </c>
      <c r="F35" s="10" t="str">
        <f>"0"</f>
        <v>0</v>
      </c>
      <c r="G35" s="10" t="str">
        <f>"0"</f>
        <v>0</v>
      </c>
      <c r="H35" s="10" t="str">
        <f t="shared" ref="H35:H40" si="21">"155.81"</f>
        <v>155.81</v>
      </c>
      <c r="I35" s="10" t="str">
        <f t="shared" ref="I35:I40" si="22">"93.49"</f>
        <v>93.49</v>
      </c>
      <c r="J35" s="10" t="str">
        <f>"93.49"</f>
        <v>93.49</v>
      </c>
      <c r="K35" s="9" t="s">
        <v>16</v>
      </c>
    </row>
    <row r="36" ht="12.75" customHeight="1" spans="1:11">
      <c r="A36" s="9">
        <v>33</v>
      </c>
      <c r="B36" s="9" t="s">
        <v>80</v>
      </c>
      <c r="C36" s="9" t="s">
        <v>14</v>
      </c>
      <c r="D36" s="9" t="s">
        <v>81</v>
      </c>
      <c r="E36" s="9" t="str">
        <f t="shared" si="0"/>
        <v>201905</v>
      </c>
      <c r="F36" s="10" t="str">
        <f t="shared" ref="F36:F40" si="23">"496.49"</f>
        <v>496.49</v>
      </c>
      <c r="G36" s="10" t="str">
        <f t="shared" ref="G36:G40" si="24">"297.89"</f>
        <v>297.89</v>
      </c>
      <c r="H36" s="10" t="str">
        <f t="shared" ref="H36:H39" si="25">"0"</f>
        <v>0</v>
      </c>
      <c r="I36" s="10" t="str">
        <f t="shared" ref="I36:I39" si="26">"0"</f>
        <v>0</v>
      </c>
      <c r="J36" s="10" t="str">
        <f t="shared" ref="J36:J39" si="27">"297.89"</f>
        <v>297.89</v>
      </c>
      <c r="K36" s="9" t="s">
        <v>16</v>
      </c>
    </row>
    <row r="37" ht="12.75" customHeight="1" spans="1:11">
      <c r="A37" s="9">
        <v>34</v>
      </c>
      <c r="B37" s="9" t="s">
        <v>82</v>
      </c>
      <c r="C37" s="9" t="s">
        <v>14</v>
      </c>
      <c r="D37" s="9" t="s">
        <v>83</v>
      </c>
      <c r="E37" s="9" t="str">
        <f t="shared" si="0"/>
        <v>201905</v>
      </c>
      <c r="F37" s="10" t="str">
        <f t="shared" si="23"/>
        <v>496.49</v>
      </c>
      <c r="G37" s="10" t="str">
        <f t="shared" si="24"/>
        <v>297.89</v>
      </c>
      <c r="H37" s="10" t="str">
        <f t="shared" si="21"/>
        <v>155.81</v>
      </c>
      <c r="I37" s="10" t="str">
        <f t="shared" si="22"/>
        <v>93.49</v>
      </c>
      <c r="J37" s="10" t="str">
        <f>"391.38"</f>
        <v>391.38</v>
      </c>
      <c r="K37" s="9" t="s">
        <v>16</v>
      </c>
    </row>
    <row r="38" ht="12.75" customHeight="1" spans="1:11">
      <c r="A38" s="9">
        <v>35</v>
      </c>
      <c r="B38" s="9" t="s">
        <v>84</v>
      </c>
      <c r="C38" s="9" t="s">
        <v>14</v>
      </c>
      <c r="D38" s="9" t="s">
        <v>85</v>
      </c>
      <c r="E38" s="9" t="str">
        <f t="shared" si="0"/>
        <v>201905</v>
      </c>
      <c r="F38" s="10" t="str">
        <f t="shared" si="23"/>
        <v>496.49</v>
      </c>
      <c r="G38" s="10" t="str">
        <f t="shared" si="24"/>
        <v>297.89</v>
      </c>
      <c r="H38" s="10" t="str">
        <f t="shared" si="25"/>
        <v>0</v>
      </c>
      <c r="I38" s="10" t="str">
        <f t="shared" si="26"/>
        <v>0</v>
      </c>
      <c r="J38" s="10" t="str">
        <f t="shared" si="27"/>
        <v>297.89</v>
      </c>
      <c r="K38" s="9" t="s">
        <v>16</v>
      </c>
    </row>
    <row r="39" ht="12.75" customHeight="1" spans="1:11">
      <c r="A39" s="9">
        <v>36</v>
      </c>
      <c r="B39" s="9" t="s">
        <v>86</v>
      </c>
      <c r="C39" s="9" t="s">
        <v>14</v>
      </c>
      <c r="D39" s="9" t="s">
        <v>87</v>
      </c>
      <c r="E39" s="9" t="str">
        <f t="shared" si="0"/>
        <v>201905</v>
      </c>
      <c r="F39" s="10" t="str">
        <f t="shared" si="23"/>
        <v>496.49</v>
      </c>
      <c r="G39" s="10" t="str">
        <f t="shared" si="24"/>
        <v>297.89</v>
      </c>
      <c r="H39" s="10" t="str">
        <f t="shared" si="25"/>
        <v>0</v>
      </c>
      <c r="I39" s="10" t="str">
        <f t="shared" si="26"/>
        <v>0</v>
      </c>
      <c r="J39" s="10" t="str">
        <f t="shared" si="27"/>
        <v>297.89</v>
      </c>
      <c r="K39" s="9" t="s">
        <v>16</v>
      </c>
    </row>
    <row r="40" ht="12.75" customHeight="1" spans="1:11">
      <c r="A40" s="9">
        <v>37</v>
      </c>
      <c r="B40" s="9" t="s">
        <v>88</v>
      </c>
      <c r="C40" s="9" t="s">
        <v>14</v>
      </c>
      <c r="D40" s="9" t="s">
        <v>89</v>
      </c>
      <c r="E40" s="9" t="str">
        <f t="shared" si="0"/>
        <v>201905</v>
      </c>
      <c r="F40" s="10" t="str">
        <f t="shared" si="23"/>
        <v>496.49</v>
      </c>
      <c r="G40" s="10" t="str">
        <f t="shared" si="24"/>
        <v>297.89</v>
      </c>
      <c r="H40" s="10" t="str">
        <f t="shared" si="21"/>
        <v>155.81</v>
      </c>
      <c r="I40" s="10" t="str">
        <f t="shared" si="22"/>
        <v>93.49</v>
      </c>
      <c r="J40" s="10" t="str">
        <f t="shared" ref="J40:J44" si="28">"391.38"</f>
        <v>391.38</v>
      </c>
      <c r="K40" s="9" t="s">
        <v>16</v>
      </c>
    </row>
    <row r="41" ht="12.75" customHeight="1" spans="1:11">
      <c r="A41" s="9">
        <v>38</v>
      </c>
      <c r="B41" s="9" t="s">
        <v>90</v>
      </c>
      <c r="C41" s="9" t="s">
        <v>14</v>
      </c>
      <c r="D41" s="9" t="s">
        <v>91</v>
      </c>
      <c r="E41" s="9" t="str">
        <f t="shared" si="0"/>
        <v>201905</v>
      </c>
      <c r="F41" s="10" t="str">
        <f>"827.48"</f>
        <v>827.48</v>
      </c>
      <c r="G41" s="10" t="str">
        <f>"496.49"</f>
        <v>496.49</v>
      </c>
      <c r="H41" s="10" t="str">
        <f>"0"</f>
        <v>0</v>
      </c>
      <c r="I41" s="10" t="str">
        <f>"0"</f>
        <v>0</v>
      </c>
      <c r="J41" s="10" t="str">
        <f>"496.49"</f>
        <v>496.49</v>
      </c>
      <c r="K41" s="9" t="s">
        <v>16</v>
      </c>
    </row>
    <row r="42" ht="12.75" customHeight="1" spans="1:11">
      <c r="A42" s="9">
        <v>39</v>
      </c>
      <c r="B42" s="9" t="s">
        <v>92</v>
      </c>
      <c r="C42" s="9" t="s">
        <v>14</v>
      </c>
      <c r="D42" s="9" t="s">
        <v>93</v>
      </c>
      <c r="E42" s="9" t="str">
        <f t="shared" si="0"/>
        <v>201905</v>
      </c>
      <c r="F42" s="10" t="str">
        <f t="shared" ref="F42:F44" si="29">"496.49"</f>
        <v>496.49</v>
      </c>
      <c r="G42" s="10" t="str">
        <f t="shared" ref="G42:G44" si="30">"297.89"</f>
        <v>297.89</v>
      </c>
      <c r="H42" s="10" t="str">
        <f>"0"</f>
        <v>0</v>
      </c>
      <c r="I42" s="10" t="str">
        <f>"0"</f>
        <v>0</v>
      </c>
      <c r="J42" s="10" t="str">
        <f>"297.89"</f>
        <v>297.89</v>
      </c>
      <c r="K42" s="9" t="s">
        <v>16</v>
      </c>
    </row>
    <row r="43" ht="12.75" customHeight="1" spans="1:11">
      <c r="A43" s="9">
        <v>40</v>
      </c>
      <c r="B43" s="9" t="s">
        <v>94</v>
      </c>
      <c r="C43" s="9" t="s">
        <v>14</v>
      </c>
      <c r="D43" s="9" t="s">
        <v>95</v>
      </c>
      <c r="E43" s="9" t="str">
        <f t="shared" si="0"/>
        <v>201905</v>
      </c>
      <c r="F43" s="10" t="str">
        <f t="shared" si="29"/>
        <v>496.49</v>
      </c>
      <c r="G43" s="10" t="str">
        <f t="shared" si="30"/>
        <v>297.89</v>
      </c>
      <c r="H43" s="10" t="str">
        <f t="shared" ref="H43:H46" si="31">"155.81"</f>
        <v>155.81</v>
      </c>
      <c r="I43" s="10" t="str">
        <f t="shared" ref="I43:I46" si="32">"93.49"</f>
        <v>93.49</v>
      </c>
      <c r="J43" s="10" t="str">
        <f t="shared" si="28"/>
        <v>391.38</v>
      </c>
      <c r="K43" s="9" t="s">
        <v>16</v>
      </c>
    </row>
    <row r="44" ht="12.75" customHeight="1" spans="1:11">
      <c r="A44" s="9">
        <v>41</v>
      </c>
      <c r="B44" s="9" t="s">
        <v>96</v>
      </c>
      <c r="C44" s="9" t="s">
        <v>14</v>
      </c>
      <c r="D44" s="9" t="s">
        <v>97</v>
      </c>
      <c r="E44" s="9" t="str">
        <f t="shared" si="0"/>
        <v>201905</v>
      </c>
      <c r="F44" s="10" t="str">
        <f t="shared" si="29"/>
        <v>496.49</v>
      </c>
      <c r="G44" s="10" t="str">
        <f t="shared" si="30"/>
        <v>297.89</v>
      </c>
      <c r="H44" s="10" t="str">
        <f t="shared" si="31"/>
        <v>155.81</v>
      </c>
      <c r="I44" s="10" t="str">
        <f t="shared" si="32"/>
        <v>93.49</v>
      </c>
      <c r="J44" s="10" t="str">
        <f t="shared" si="28"/>
        <v>391.38</v>
      </c>
      <c r="K44" s="9" t="s">
        <v>16</v>
      </c>
    </row>
    <row r="45" ht="12.75" customHeight="1" spans="1:11">
      <c r="A45" s="9">
        <v>42</v>
      </c>
      <c r="B45" s="9" t="s">
        <v>98</v>
      </c>
      <c r="C45" s="9" t="s">
        <v>14</v>
      </c>
      <c r="D45" s="9" t="s">
        <v>99</v>
      </c>
      <c r="E45" s="9" t="str">
        <f t="shared" si="0"/>
        <v>201905</v>
      </c>
      <c r="F45" s="10" t="str">
        <f>"0"</f>
        <v>0</v>
      </c>
      <c r="G45" s="10" t="str">
        <f>"0"</f>
        <v>0</v>
      </c>
      <c r="H45" s="10" t="str">
        <f t="shared" si="31"/>
        <v>155.81</v>
      </c>
      <c r="I45" s="10" t="str">
        <f t="shared" si="32"/>
        <v>93.49</v>
      </c>
      <c r="J45" s="10" t="str">
        <f>"93.49"</f>
        <v>93.49</v>
      </c>
      <c r="K45" s="9" t="s">
        <v>16</v>
      </c>
    </row>
    <row r="46" ht="12.75" customHeight="1" spans="1:11">
      <c r="A46" s="9">
        <v>43</v>
      </c>
      <c r="B46" s="9" t="s">
        <v>100</v>
      </c>
      <c r="C46" s="9" t="s">
        <v>14</v>
      </c>
      <c r="D46" s="9" t="s">
        <v>101</v>
      </c>
      <c r="E46" s="9" t="str">
        <f t="shared" si="0"/>
        <v>201905</v>
      </c>
      <c r="F46" s="10" t="str">
        <f t="shared" ref="F46:F49" si="33">"496.49"</f>
        <v>496.49</v>
      </c>
      <c r="G46" s="10" t="str">
        <f t="shared" ref="G46:G49" si="34">"297.89"</f>
        <v>297.89</v>
      </c>
      <c r="H46" s="10" t="str">
        <f t="shared" si="31"/>
        <v>155.81</v>
      </c>
      <c r="I46" s="10" t="str">
        <f t="shared" si="32"/>
        <v>93.49</v>
      </c>
      <c r="J46" s="10" t="str">
        <f>"391.38"</f>
        <v>391.38</v>
      </c>
      <c r="K46" s="9" t="s">
        <v>16</v>
      </c>
    </row>
    <row r="47" ht="12.75" customHeight="1" spans="1:11">
      <c r="A47" s="9">
        <v>44</v>
      </c>
      <c r="B47" s="9" t="s">
        <v>102</v>
      </c>
      <c r="C47" s="9" t="s">
        <v>14</v>
      </c>
      <c r="D47" s="9" t="s">
        <v>103</v>
      </c>
      <c r="E47" s="9" t="str">
        <f t="shared" si="0"/>
        <v>201905</v>
      </c>
      <c r="F47" s="10" t="str">
        <f t="shared" si="33"/>
        <v>496.49</v>
      </c>
      <c r="G47" s="10" t="str">
        <f t="shared" si="34"/>
        <v>297.89</v>
      </c>
      <c r="H47" s="10" t="str">
        <f>"0"</f>
        <v>0</v>
      </c>
      <c r="I47" s="10" t="str">
        <f>"0"</f>
        <v>0</v>
      </c>
      <c r="J47" s="10" t="str">
        <f t="shared" ref="J47:J52" si="35">"297.89"</f>
        <v>297.89</v>
      </c>
      <c r="K47" s="9" t="s">
        <v>16</v>
      </c>
    </row>
    <row r="48" ht="12.75" customHeight="1" spans="1:11">
      <c r="A48" s="9">
        <v>45</v>
      </c>
      <c r="B48" s="9" t="s">
        <v>104</v>
      </c>
      <c r="C48" s="9" t="s">
        <v>14</v>
      </c>
      <c r="D48" s="9" t="s">
        <v>105</v>
      </c>
      <c r="E48" s="9" t="str">
        <f t="shared" si="0"/>
        <v>201905</v>
      </c>
      <c r="F48" s="10" t="str">
        <f t="shared" si="33"/>
        <v>496.49</v>
      </c>
      <c r="G48" s="10" t="str">
        <f t="shared" si="34"/>
        <v>297.89</v>
      </c>
      <c r="H48" s="10" t="str">
        <f>"0"</f>
        <v>0</v>
      </c>
      <c r="I48" s="10" t="str">
        <f>"0"</f>
        <v>0</v>
      </c>
      <c r="J48" s="10" t="str">
        <f t="shared" si="35"/>
        <v>297.89</v>
      </c>
      <c r="K48" s="9" t="s">
        <v>16</v>
      </c>
    </row>
    <row r="49" ht="12.75" customHeight="1" spans="1:11">
      <c r="A49" s="9">
        <v>46</v>
      </c>
      <c r="B49" s="9" t="s">
        <v>106</v>
      </c>
      <c r="C49" s="9" t="s">
        <v>14</v>
      </c>
      <c r="D49" s="9" t="s">
        <v>107</v>
      </c>
      <c r="E49" s="9" t="str">
        <f t="shared" si="0"/>
        <v>201905</v>
      </c>
      <c r="F49" s="10" t="str">
        <f t="shared" si="33"/>
        <v>496.49</v>
      </c>
      <c r="G49" s="10" t="str">
        <f t="shared" si="34"/>
        <v>297.89</v>
      </c>
      <c r="H49" s="10" t="str">
        <f>"155.81"</f>
        <v>155.81</v>
      </c>
      <c r="I49" s="10" t="str">
        <f>"93.49"</f>
        <v>93.49</v>
      </c>
      <c r="J49" s="10" t="str">
        <f>"391.38"</f>
        <v>391.38</v>
      </c>
      <c r="K49" s="9" t="s">
        <v>16</v>
      </c>
    </row>
    <row r="50" ht="12.75" customHeight="1" spans="1:11">
      <c r="A50" s="9">
        <v>47</v>
      </c>
      <c r="B50" s="9" t="s">
        <v>108</v>
      </c>
      <c r="C50" s="9" t="s">
        <v>14</v>
      </c>
      <c r="D50" s="9" t="s">
        <v>109</v>
      </c>
      <c r="E50" s="9" t="str">
        <f t="shared" si="0"/>
        <v>201905</v>
      </c>
      <c r="F50" s="10" t="str">
        <f>"579.24"</f>
        <v>579.24</v>
      </c>
      <c r="G50" s="10" t="str">
        <f>"347.54"</f>
        <v>347.54</v>
      </c>
      <c r="H50" s="10" t="str">
        <f t="shared" ref="H50:I52" si="36">"0"</f>
        <v>0</v>
      </c>
      <c r="I50" s="10" t="str">
        <f t="shared" si="36"/>
        <v>0</v>
      </c>
      <c r="J50" s="10" t="str">
        <f>"347.54"</f>
        <v>347.54</v>
      </c>
      <c r="K50" s="9" t="s">
        <v>16</v>
      </c>
    </row>
    <row r="51" ht="12.75" customHeight="1" spans="1:11">
      <c r="A51" s="9">
        <v>48</v>
      </c>
      <c r="B51" s="9" t="s">
        <v>110</v>
      </c>
      <c r="C51" s="9" t="s">
        <v>14</v>
      </c>
      <c r="D51" s="9" t="s">
        <v>111</v>
      </c>
      <c r="E51" s="9" t="str">
        <f t="shared" si="0"/>
        <v>201905</v>
      </c>
      <c r="F51" s="10" t="str">
        <f t="shared" ref="F51:F69" si="37">"496.49"</f>
        <v>496.49</v>
      </c>
      <c r="G51" s="10" t="str">
        <f t="shared" ref="G51:G69" si="38">"297.89"</f>
        <v>297.89</v>
      </c>
      <c r="H51" s="10" t="str">
        <f t="shared" si="36"/>
        <v>0</v>
      </c>
      <c r="I51" s="10" t="str">
        <f t="shared" si="36"/>
        <v>0</v>
      </c>
      <c r="J51" s="10" t="str">
        <f t="shared" si="35"/>
        <v>297.89</v>
      </c>
      <c r="K51" s="9" t="s">
        <v>16</v>
      </c>
    </row>
    <row r="52" ht="12.75" customHeight="1" spans="1:11">
      <c r="A52" s="9">
        <v>49</v>
      </c>
      <c r="B52" s="9" t="s">
        <v>112</v>
      </c>
      <c r="C52" s="9" t="s">
        <v>20</v>
      </c>
      <c r="D52" s="9" t="s">
        <v>113</v>
      </c>
      <c r="E52" s="9" t="str">
        <f t="shared" si="0"/>
        <v>201905</v>
      </c>
      <c r="F52" s="10" t="str">
        <f t="shared" si="37"/>
        <v>496.49</v>
      </c>
      <c r="G52" s="10" t="str">
        <f t="shared" si="38"/>
        <v>297.89</v>
      </c>
      <c r="H52" s="10" t="str">
        <f t="shared" si="36"/>
        <v>0</v>
      </c>
      <c r="I52" s="10" t="str">
        <f t="shared" si="36"/>
        <v>0</v>
      </c>
      <c r="J52" s="10" t="str">
        <f t="shared" si="35"/>
        <v>297.89</v>
      </c>
      <c r="K52" s="9" t="s">
        <v>16</v>
      </c>
    </row>
    <row r="53" ht="12.75" customHeight="1" spans="1:11">
      <c r="A53" s="9">
        <v>50</v>
      </c>
      <c r="B53" s="9" t="s">
        <v>114</v>
      </c>
      <c r="C53" s="9" t="s">
        <v>20</v>
      </c>
      <c r="D53" s="9" t="s">
        <v>115</v>
      </c>
      <c r="E53" s="9" t="str">
        <f t="shared" si="0"/>
        <v>201905</v>
      </c>
      <c r="F53" s="10" t="str">
        <f t="shared" si="37"/>
        <v>496.49</v>
      </c>
      <c r="G53" s="10" t="str">
        <f t="shared" si="38"/>
        <v>297.89</v>
      </c>
      <c r="H53" s="10" t="str">
        <f>"155.81"</f>
        <v>155.81</v>
      </c>
      <c r="I53" s="10" t="str">
        <f>"93.49"</f>
        <v>93.49</v>
      </c>
      <c r="J53" s="10" t="str">
        <f>"391.38"</f>
        <v>391.38</v>
      </c>
      <c r="K53" s="9" t="s">
        <v>16</v>
      </c>
    </row>
    <row r="54" ht="12.75" customHeight="1" spans="1:11">
      <c r="A54" s="9">
        <v>51</v>
      </c>
      <c r="B54" s="9" t="s">
        <v>116</v>
      </c>
      <c r="C54" s="9" t="s">
        <v>20</v>
      </c>
      <c r="D54" s="9" t="s">
        <v>117</v>
      </c>
      <c r="E54" s="9" t="str">
        <f t="shared" si="0"/>
        <v>201905</v>
      </c>
      <c r="F54" s="10" t="str">
        <f t="shared" si="37"/>
        <v>496.49</v>
      </c>
      <c r="G54" s="10" t="str">
        <f t="shared" si="38"/>
        <v>297.89</v>
      </c>
      <c r="H54" s="10" t="str">
        <f t="shared" ref="H54:I57" si="39">"0"</f>
        <v>0</v>
      </c>
      <c r="I54" s="10" t="str">
        <f t="shared" si="39"/>
        <v>0</v>
      </c>
      <c r="J54" s="10" t="str">
        <f t="shared" ref="J54:J57" si="40">"297.89"</f>
        <v>297.89</v>
      </c>
      <c r="K54" s="9" t="s">
        <v>16</v>
      </c>
    </row>
    <row r="55" ht="12.75" customHeight="1" spans="1:11">
      <c r="A55" s="9">
        <v>52</v>
      </c>
      <c r="B55" s="9" t="s">
        <v>118</v>
      </c>
      <c r="C55" s="9" t="s">
        <v>20</v>
      </c>
      <c r="D55" s="9" t="s">
        <v>119</v>
      </c>
      <c r="E55" s="9" t="str">
        <f t="shared" si="0"/>
        <v>201905</v>
      </c>
      <c r="F55" s="10" t="str">
        <f t="shared" si="37"/>
        <v>496.49</v>
      </c>
      <c r="G55" s="10" t="str">
        <f t="shared" si="38"/>
        <v>297.89</v>
      </c>
      <c r="H55" s="10" t="str">
        <f t="shared" si="39"/>
        <v>0</v>
      </c>
      <c r="I55" s="10" t="str">
        <f t="shared" si="39"/>
        <v>0</v>
      </c>
      <c r="J55" s="10" t="str">
        <f t="shared" si="40"/>
        <v>297.89</v>
      </c>
      <c r="K55" s="9" t="s">
        <v>16</v>
      </c>
    </row>
    <row r="56" ht="12.75" customHeight="1" spans="1:11">
      <c r="A56" s="9">
        <v>53</v>
      </c>
      <c r="B56" s="9" t="s">
        <v>120</v>
      </c>
      <c r="C56" s="9" t="s">
        <v>20</v>
      </c>
      <c r="D56" s="9" t="s">
        <v>121</v>
      </c>
      <c r="E56" s="9" t="str">
        <f t="shared" si="0"/>
        <v>201905</v>
      </c>
      <c r="F56" s="10" t="str">
        <f t="shared" si="37"/>
        <v>496.49</v>
      </c>
      <c r="G56" s="10" t="str">
        <f t="shared" si="38"/>
        <v>297.89</v>
      </c>
      <c r="H56" s="10" t="str">
        <f t="shared" si="39"/>
        <v>0</v>
      </c>
      <c r="I56" s="10" t="str">
        <f t="shared" si="39"/>
        <v>0</v>
      </c>
      <c r="J56" s="10" t="str">
        <f t="shared" si="40"/>
        <v>297.89</v>
      </c>
      <c r="K56" s="9" t="s">
        <v>16</v>
      </c>
    </row>
    <row r="57" ht="12.75" customHeight="1" spans="1:11">
      <c r="A57" s="9">
        <v>54</v>
      </c>
      <c r="B57" s="9" t="s">
        <v>122</v>
      </c>
      <c r="C57" s="9" t="s">
        <v>14</v>
      </c>
      <c r="D57" s="9" t="s">
        <v>123</v>
      </c>
      <c r="E57" s="9" t="str">
        <f t="shared" si="0"/>
        <v>201905</v>
      </c>
      <c r="F57" s="10" t="str">
        <f t="shared" si="37"/>
        <v>496.49</v>
      </c>
      <c r="G57" s="10" t="str">
        <f t="shared" si="38"/>
        <v>297.89</v>
      </c>
      <c r="H57" s="10" t="str">
        <f t="shared" si="39"/>
        <v>0</v>
      </c>
      <c r="I57" s="10" t="str">
        <f t="shared" si="39"/>
        <v>0</v>
      </c>
      <c r="J57" s="10" t="str">
        <f t="shared" si="40"/>
        <v>297.89</v>
      </c>
      <c r="K57" s="9" t="s">
        <v>16</v>
      </c>
    </row>
    <row r="58" ht="12.75" customHeight="1" spans="1:11">
      <c r="A58" s="9">
        <v>55</v>
      </c>
      <c r="B58" s="9" t="s">
        <v>124</v>
      </c>
      <c r="C58" s="9" t="s">
        <v>14</v>
      </c>
      <c r="D58" s="9" t="s">
        <v>125</v>
      </c>
      <c r="E58" s="9" t="str">
        <f t="shared" si="0"/>
        <v>201905</v>
      </c>
      <c r="F58" s="10" t="str">
        <f t="shared" si="37"/>
        <v>496.49</v>
      </c>
      <c r="G58" s="10" t="str">
        <f t="shared" si="38"/>
        <v>297.89</v>
      </c>
      <c r="H58" s="10" t="str">
        <f t="shared" ref="H58:H63" si="41">"155.81"</f>
        <v>155.81</v>
      </c>
      <c r="I58" s="10" t="str">
        <f t="shared" ref="I58:I63" si="42">"93.49"</f>
        <v>93.49</v>
      </c>
      <c r="J58" s="10" t="str">
        <f t="shared" ref="J58:J63" si="43">"391.38"</f>
        <v>391.38</v>
      </c>
      <c r="K58" s="9" t="s">
        <v>16</v>
      </c>
    </row>
    <row r="59" ht="12.75" customHeight="1" spans="1:11">
      <c r="A59" s="9">
        <v>56</v>
      </c>
      <c r="B59" s="9" t="s">
        <v>126</v>
      </c>
      <c r="C59" s="9" t="s">
        <v>14</v>
      </c>
      <c r="D59" s="9" t="s">
        <v>127</v>
      </c>
      <c r="E59" s="9" t="str">
        <f t="shared" si="0"/>
        <v>201905</v>
      </c>
      <c r="F59" s="10" t="str">
        <f t="shared" si="37"/>
        <v>496.49</v>
      </c>
      <c r="G59" s="10" t="str">
        <f t="shared" si="38"/>
        <v>297.89</v>
      </c>
      <c r="H59" s="10" t="str">
        <f t="shared" si="41"/>
        <v>155.81</v>
      </c>
      <c r="I59" s="10" t="str">
        <f t="shared" si="42"/>
        <v>93.49</v>
      </c>
      <c r="J59" s="10" t="str">
        <f t="shared" si="43"/>
        <v>391.38</v>
      </c>
      <c r="K59" s="9" t="s">
        <v>16</v>
      </c>
    </row>
    <row r="60" ht="12.75" customHeight="1" spans="1:11">
      <c r="A60" s="9">
        <v>57</v>
      </c>
      <c r="B60" s="9" t="s">
        <v>128</v>
      </c>
      <c r="C60" s="9" t="s">
        <v>14</v>
      </c>
      <c r="D60" s="9" t="s">
        <v>129</v>
      </c>
      <c r="E60" s="9" t="str">
        <f t="shared" si="0"/>
        <v>201905</v>
      </c>
      <c r="F60" s="10" t="str">
        <f t="shared" si="37"/>
        <v>496.49</v>
      </c>
      <c r="G60" s="10" t="str">
        <f t="shared" si="38"/>
        <v>297.89</v>
      </c>
      <c r="H60" s="10" t="str">
        <f t="shared" si="41"/>
        <v>155.81</v>
      </c>
      <c r="I60" s="10" t="str">
        <f t="shared" si="42"/>
        <v>93.49</v>
      </c>
      <c r="J60" s="10" t="str">
        <f t="shared" si="43"/>
        <v>391.38</v>
      </c>
      <c r="K60" s="9" t="s">
        <v>16</v>
      </c>
    </row>
    <row r="61" ht="12.75" customHeight="1" spans="1:11">
      <c r="A61" s="9">
        <v>58</v>
      </c>
      <c r="B61" s="9" t="s">
        <v>130</v>
      </c>
      <c r="C61" s="9" t="s">
        <v>20</v>
      </c>
      <c r="D61" s="9" t="s">
        <v>131</v>
      </c>
      <c r="E61" s="9" t="str">
        <f t="shared" si="0"/>
        <v>201905</v>
      </c>
      <c r="F61" s="10" t="str">
        <f t="shared" si="37"/>
        <v>496.49</v>
      </c>
      <c r="G61" s="10" t="str">
        <f t="shared" si="38"/>
        <v>297.89</v>
      </c>
      <c r="H61" s="10" t="str">
        <f t="shared" si="41"/>
        <v>155.81</v>
      </c>
      <c r="I61" s="10" t="str">
        <f t="shared" si="42"/>
        <v>93.49</v>
      </c>
      <c r="J61" s="10" t="str">
        <f t="shared" si="43"/>
        <v>391.38</v>
      </c>
      <c r="K61" s="9" t="s">
        <v>16</v>
      </c>
    </row>
    <row r="62" ht="12.75" customHeight="1" spans="1:11">
      <c r="A62" s="9">
        <v>59</v>
      </c>
      <c r="B62" s="9" t="s">
        <v>132</v>
      </c>
      <c r="C62" s="9" t="s">
        <v>20</v>
      </c>
      <c r="D62" s="9" t="s">
        <v>133</v>
      </c>
      <c r="E62" s="9" t="str">
        <f t="shared" si="0"/>
        <v>201905</v>
      </c>
      <c r="F62" s="10" t="str">
        <f t="shared" si="37"/>
        <v>496.49</v>
      </c>
      <c r="G62" s="10" t="str">
        <f t="shared" si="38"/>
        <v>297.89</v>
      </c>
      <c r="H62" s="10" t="str">
        <f t="shared" si="41"/>
        <v>155.81</v>
      </c>
      <c r="I62" s="10" t="str">
        <f t="shared" si="42"/>
        <v>93.49</v>
      </c>
      <c r="J62" s="10" t="str">
        <f t="shared" si="43"/>
        <v>391.38</v>
      </c>
      <c r="K62" s="9" t="s">
        <v>16</v>
      </c>
    </row>
    <row r="63" ht="12.75" customHeight="1" spans="1:11">
      <c r="A63" s="9">
        <v>60</v>
      </c>
      <c r="B63" s="9" t="s">
        <v>134</v>
      </c>
      <c r="C63" s="9" t="s">
        <v>20</v>
      </c>
      <c r="D63" s="9" t="s">
        <v>135</v>
      </c>
      <c r="E63" s="9" t="str">
        <f t="shared" si="0"/>
        <v>201905</v>
      </c>
      <c r="F63" s="10" t="str">
        <f t="shared" si="37"/>
        <v>496.49</v>
      </c>
      <c r="G63" s="10" t="str">
        <f t="shared" si="38"/>
        <v>297.89</v>
      </c>
      <c r="H63" s="10" t="str">
        <f t="shared" si="41"/>
        <v>155.81</v>
      </c>
      <c r="I63" s="10" t="str">
        <f t="shared" si="42"/>
        <v>93.49</v>
      </c>
      <c r="J63" s="10" t="str">
        <f t="shared" si="43"/>
        <v>391.38</v>
      </c>
      <c r="K63" s="9" t="s">
        <v>16</v>
      </c>
    </row>
    <row r="64" ht="12.75" customHeight="1" spans="1:11">
      <c r="A64" s="9">
        <v>61</v>
      </c>
      <c r="B64" s="9" t="s">
        <v>136</v>
      </c>
      <c r="C64" s="9" t="s">
        <v>20</v>
      </c>
      <c r="D64" s="9" t="s">
        <v>137</v>
      </c>
      <c r="E64" s="9" t="str">
        <f t="shared" si="0"/>
        <v>201905</v>
      </c>
      <c r="F64" s="10" t="str">
        <f t="shared" si="37"/>
        <v>496.49</v>
      </c>
      <c r="G64" s="10" t="str">
        <f t="shared" si="38"/>
        <v>297.89</v>
      </c>
      <c r="H64" s="10" t="str">
        <f t="shared" ref="H64:H67" si="44">"0"</f>
        <v>0</v>
      </c>
      <c r="I64" s="10" t="str">
        <f t="shared" ref="I64:I67" si="45">"0"</f>
        <v>0</v>
      </c>
      <c r="J64" s="10" t="str">
        <f t="shared" ref="J64:J67" si="46">"297.89"</f>
        <v>297.89</v>
      </c>
      <c r="K64" s="9" t="s">
        <v>16</v>
      </c>
    </row>
    <row r="65" ht="12.75" customHeight="1" spans="1:11">
      <c r="A65" s="9">
        <v>62</v>
      </c>
      <c r="B65" s="9" t="s">
        <v>138</v>
      </c>
      <c r="C65" s="9" t="s">
        <v>20</v>
      </c>
      <c r="D65" s="9" t="s">
        <v>139</v>
      </c>
      <c r="E65" s="9" t="str">
        <f t="shared" si="0"/>
        <v>201905</v>
      </c>
      <c r="F65" s="10" t="str">
        <f t="shared" si="37"/>
        <v>496.49</v>
      </c>
      <c r="G65" s="10" t="str">
        <f t="shared" si="38"/>
        <v>297.89</v>
      </c>
      <c r="H65" s="10" t="str">
        <f>"155.81"</f>
        <v>155.81</v>
      </c>
      <c r="I65" s="10" t="str">
        <f>"93.49"</f>
        <v>93.49</v>
      </c>
      <c r="J65" s="10" t="str">
        <f t="shared" ref="J65:J69" si="47">"391.38"</f>
        <v>391.38</v>
      </c>
      <c r="K65" s="9" t="s">
        <v>16</v>
      </c>
    </row>
    <row r="66" ht="12.75" customHeight="1" spans="1:11">
      <c r="A66" s="9">
        <v>63</v>
      </c>
      <c r="B66" s="9" t="s">
        <v>140</v>
      </c>
      <c r="C66" s="9" t="s">
        <v>20</v>
      </c>
      <c r="D66" s="9" t="s">
        <v>141</v>
      </c>
      <c r="E66" s="9" t="str">
        <f t="shared" si="0"/>
        <v>201905</v>
      </c>
      <c r="F66" s="10" t="str">
        <f t="shared" si="37"/>
        <v>496.49</v>
      </c>
      <c r="G66" s="10" t="str">
        <f t="shared" si="38"/>
        <v>297.89</v>
      </c>
      <c r="H66" s="10" t="str">
        <f t="shared" si="44"/>
        <v>0</v>
      </c>
      <c r="I66" s="10" t="str">
        <f t="shared" si="45"/>
        <v>0</v>
      </c>
      <c r="J66" s="10" t="str">
        <f t="shared" si="46"/>
        <v>297.89</v>
      </c>
      <c r="K66" s="9" t="s">
        <v>16</v>
      </c>
    </row>
    <row r="67" ht="12.75" customHeight="1" spans="1:11">
      <c r="A67" s="9">
        <v>64</v>
      </c>
      <c r="B67" s="9" t="s">
        <v>142</v>
      </c>
      <c r="C67" s="9" t="s">
        <v>14</v>
      </c>
      <c r="D67" s="9" t="s">
        <v>143</v>
      </c>
      <c r="E67" s="9" t="str">
        <f t="shared" si="0"/>
        <v>201905</v>
      </c>
      <c r="F67" s="10" t="str">
        <f t="shared" si="37"/>
        <v>496.49</v>
      </c>
      <c r="G67" s="10" t="str">
        <f t="shared" si="38"/>
        <v>297.89</v>
      </c>
      <c r="H67" s="10" t="str">
        <f t="shared" si="44"/>
        <v>0</v>
      </c>
      <c r="I67" s="10" t="str">
        <f t="shared" si="45"/>
        <v>0</v>
      </c>
      <c r="J67" s="10" t="str">
        <f t="shared" si="46"/>
        <v>297.89</v>
      </c>
      <c r="K67" s="9" t="s">
        <v>16</v>
      </c>
    </row>
    <row r="68" ht="12.75" customHeight="1" spans="1:11">
      <c r="A68" s="9">
        <v>65</v>
      </c>
      <c r="B68" s="9" t="s">
        <v>144</v>
      </c>
      <c r="C68" s="9" t="s">
        <v>14</v>
      </c>
      <c r="D68" s="9" t="s">
        <v>145</v>
      </c>
      <c r="E68" s="9" t="str">
        <f t="shared" ref="E68:E131" si="48">"201905"</f>
        <v>201905</v>
      </c>
      <c r="F68" s="10" t="str">
        <f t="shared" si="37"/>
        <v>496.49</v>
      </c>
      <c r="G68" s="10" t="str">
        <f t="shared" si="38"/>
        <v>297.89</v>
      </c>
      <c r="H68" s="10" t="str">
        <f t="shared" ref="H68:H86" si="49">"155.81"</f>
        <v>155.81</v>
      </c>
      <c r="I68" s="10" t="str">
        <f t="shared" ref="I68:I86" si="50">"93.49"</f>
        <v>93.49</v>
      </c>
      <c r="J68" s="10" t="str">
        <f t="shared" si="47"/>
        <v>391.38</v>
      </c>
      <c r="K68" s="9" t="s">
        <v>16</v>
      </c>
    </row>
    <row r="69" ht="12.75" customHeight="1" spans="1:11">
      <c r="A69" s="9">
        <v>66</v>
      </c>
      <c r="B69" s="9" t="s">
        <v>146</v>
      </c>
      <c r="C69" s="9" t="s">
        <v>14</v>
      </c>
      <c r="D69" s="9" t="s">
        <v>147</v>
      </c>
      <c r="E69" s="9" t="str">
        <f t="shared" si="48"/>
        <v>201905</v>
      </c>
      <c r="F69" s="10" t="str">
        <f t="shared" si="37"/>
        <v>496.49</v>
      </c>
      <c r="G69" s="10" t="str">
        <f t="shared" si="38"/>
        <v>297.89</v>
      </c>
      <c r="H69" s="10" t="str">
        <f t="shared" si="49"/>
        <v>155.81</v>
      </c>
      <c r="I69" s="10" t="str">
        <f t="shared" si="50"/>
        <v>93.49</v>
      </c>
      <c r="J69" s="10" t="str">
        <f t="shared" si="47"/>
        <v>391.38</v>
      </c>
      <c r="K69" s="9" t="s">
        <v>16</v>
      </c>
    </row>
    <row r="70" ht="12.75" customHeight="1" spans="1:11">
      <c r="A70" s="9">
        <v>67</v>
      </c>
      <c r="B70" s="9" t="s">
        <v>148</v>
      </c>
      <c r="C70" s="9" t="s">
        <v>14</v>
      </c>
      <c r="D70" s="9" t="s">
        <v>149</v>
      </c>
      <c r="E70" s="9" t="str">
        <f t="shared" si="48"/>
        <v>201905</v>
      </c>
      <c r="F70" s="10" t="str">
        <f>"0"</f>
        <v>0</v>
      </c>
      <c r="G70" s="10" t="str">
        <f>"0"</f>
        <v>0</v>
      </c>
      <c r="H70" s="10" t="str">
        <f t="shared" si="49"/>
        <v>155.81</v>
      </c>
      <c r="I70" s="10" t="str">
        <f t="shared" si="50"/>
        <v>93.49</v>
      </c>
      <c r="J70" s="10" t="str">
        <f>"93.49"</f>
        <v>93.49</v>
      </c>
      <c r="K70" s="9" t="s">
        <v>16</v>
      </c>
    </row>
    <row r="71" ht="12.75" customHeight="1" spans="1:11">
      <c r="A71" s="9">
        <v>68</v>
      </c>
      <c r="B71" s="9" t="s">
        <v>150</v>
      </c>
      <c r="C71" s="9" t="s">
        <v>14</v>
      </c>
      <c r="D71" s="9" t="s">
        <v>151</v>
      </c>
      <c r="E71" s="9" t="str">
        <f t="shared" si="48"/>
        <v>201905</v>
      </c>
      <c r="F71" s="10" t="str">
        <f t="shared" ref="F71:F95" si="51">"496.49"</f>
        <v>496.49</v>
      </c>
      <c r="G71" s="10" t="str">
        <f t="shared" ref="G71:G95" si="52">"297.89"</f>
        <v>297.89</v>
      </c>
      <c r="H71" s="10" t="str">
        <f t="shared" si="49"/>
        <v>155.81</v>
      </c>
      <c r="I71" s="10" t="str">
        <f t="shared" si="50"/>
        <v>93.49</v>
      </c>
      <c r="J71" s="10" t="str">
        <f t="shared" ref="J71:J86" si="53">"391.38"</f>
        <v>391.38</v>
      </c>
      <c r="K71" s="9" t="s">
        <v>16</v>
      </c>
    </row>
    <row r="72" ht="12.75" customHeight="1" spans="1:11">
      <c r="A72" s="9">
        <v>69</v>
      </c>
      <c r="B72" s="9" t="s">
        <v>152</v>
      </c>
      <c r="C72" s="9" t="s">
        <v>20</v>
      </c>
      <c r="D72" s="9" t="s">
        <v>153</v>
      </c>
      <c r="E72" s="9" t="str">
        <f t="shared" si="48"/>
        <v>201905</v>
      </c>
      <c r="F72" s="10" t="str">
        <f t="shared" si="51"/>
        <v>496.49</v>
      </c>
      <c r="G72" s="10" t="str">
        <f t="shared" si="52"/>
        <v>297.89</v>
      </c>
      <c r="H72" s="10" t="str">
        <f t="shared" si="49"/>
        <v>155.81</v>
      </c>
      <c r="I72" s="10" t="str">
        <f t="shared" si="50"/>
        <v>93.49</v>
      </c>
      <c r="J72" s="10" t="str">
        <f t="shared" si="53"/>
        <v>391.38</v>
      </c>
      <c r="K72" s="9" t="s">
        <v>16</v>
      </c>
    </row>
    <row r="73" ht="12.75" customHeight="1" spans="1:11">
      <c r="A73" s="9">
        <v>70</v>
      </c>
      <c r="B73" s="9" t="s">
        <v>154</v>
      </c>
      <c r="C73" s="9" t="s">
        <v>20</v>
      </c>
      <c r="D73" s="9" t="s">
        <v>155</v>
      </c>
      <c r="E73" s="9" t="str">
        <f t="shared" si="48"/>
        <v>201905</v>
      </c>
      <c r="F73" s="10" t="str">
        <f t="shared" si="51"/>
        <v>496.49</v>
      </c>
      <c r="G73" s="10" t="str">
        <f t="shared" si="52"/>
        <v>297.89</v>
      </c>
      <c r="H73" s="10" t="str">
        <f t="shared" si="49"/>
        <v>155.81</v>
      </c>
      <c r="I73" s="10" t="str">
        <f t="shared" si="50"/>
        <v>93.49</v>
      </c>
      <c r="J73" s="10" t="str">
        <f t="shared" si="53"/>
        <v>391.38</v>
      </c>
      <c r="K73" s="9" t="s">
        <v>16</v>
      </c>
    </row>
    <row r="74" ht="12.75" customHeight="1" spans="1:11">
      <c r="A74" s="9">
        <v>71</v>
      </c>
      <c r="B74" s="9" t="s">
        <v>156</v>
      </c>
      <c r="C74" s="9" t="s">
        <v>20</v>
      </c>
      <c r="D74" s="9" t="s">
        <v>157</v>
      </c>
      <c r="E74" s="9" t="str">
        <f t="shared" si="48"/>
        <v>201905</v>
      </c>
      <c r="F74" s="10" t="str">
        <f t="shared" si="51"/>
        <v>496.49</v>
      </c>
      <c r="G74" s="10" t="str">
        <f t="shared" si="52"/>
        <v>297.89</v>
      </c>
      <c r="H74" s="10" t="str">
        <f t="shared" si="49"/>
        <v>155.81</v>
      </c>
      <c r="I74" s="10" t="str">
        <f t="shared" si="50"/>
        <v>93.49</v>
      </c>
      <c r="J74" s="10" t="str">
        <f t="shared" si="53"/>
        <v>391.38</v>
      </c>
      <c r="K74" s="9" t="s">
        <v>16</v>
      </c>
    </row>
    <row r="75" ht="12.75" customHeight="1" spans="1:11">
      <c r="A75" s="9">
        <v>72</v>
      </c>
      <c r="B75" s="9" t="s">
        <v>158</v>
      </c>
      <c r="C75" s="9" t="s">
        <v>20</v>
      </c>
      <c r="D75" s="9" t="s">
        <v>159</v>
      </c>
      <c r="E75" s="9" t="str">
        <f t="shared" si="48"/>
        <v>201905</v>
      </c>
      <c r="F75" s="10" t="str">
        <f t="shared" si="51"/>
        <v>496.49</v>
      </c>
      <c r="G75" s="10" t="str">
        <f t="shared" si="52"/>
        <v>297.89</v>
      </c>
      <c r="H75" s="10" t="str">
        <f t="shared" si="49"/>
        <v>155.81</v>
      </c>
      <c r="I75" s="10" t="str">
        <f t="shared" si="50"/>
        <v>93.49</v>
      </c>
      <c r="J75" s="10" t="str">
        <f t="shared" si="53"/>
        <v>391.38</v>
      </c>
      <c r="K75" s="9" t="s">
        <v>16</v>
      </c>
    </row>
    <row r="76" ht="12.75" customHeight="1" spans="1:11">
      <c r="A76" s="9">
        <v>73</v>
      </c>
      <c r="B76" s="9" t="s">
        <v>160</v>
      </c>
      <c r="C76" s="9" t="s">
        <v>20</v>
      </c>
      <c r="D76" s="9" t="s">
        <v>161</v>
      </c>
      <c r="E76" s="9" t="str">
        <f t="shared" si="48"/>
        <v>201905</v>
      </c>
      <c r="F76" s="10" t="str">
        <f t="shared" si="51"/>
        <v>496.49</v>
      </c>
      <c r="G76" s="10" t="str">
        <f t="shared" si="52"/>
        <v>297.89</v>
      </c>
      <c r="H76" s="10" t="str">
        <f t="shared" si="49"/>
        <v>155.81</v>
      </c>
      <c r="I76" s="10" t="str">
        <f t="shared" si="50"/>
        <v>93.49</v>
      </c>
      <c r="J76" s="10" t="str">
        <f t="shared" si="53"/>
        <v>391.38</v>
      </c>
      <c r="K76" s="9" t="s">
        <v>16</v>
      </c>
    </row>
    <row r="77" ht="12.75" customHeight="1" spans="1:11">
      <c r="A77" s="9">
        <v>74</v>
      </c>
      <c r="B77" s="9" t="s">
        <v>162</v>
      </c>
      <c r="C77" s="9" t="s">
        <v>20</v>
      </c>
      <c r="D77" s="9" t="s">
        <v>163</v>
      </c>
      <c r="E77" s="9" t="str">
        <f t="shared" si="48"/>
        <v>201905</v>
      </c>
      <c r="F77" s="10" t="str">
        <f t="shared" si="51"/>
        <v>496.49</v>
      </c>
      <c r="G77" s="10" t="str">
        <f t="shared" si="52"/>
        <v>297.89</v>
      </c>
      <c r="H77" s="10" t="str">
        <f t="shared" si="49"/>
        <v>155.81</v>
      </c>
      <c r="I77" s="10" t="str">
        <f t="shared" si="50"/>
        <v>93.49</v>
      </c>
      <c r="J77" s="10" t="str">
        <f t="shared" si="53"/>
        <v>391.38</v>
      </c>
      <c r="K77" s="9" t="s">
        <v>16</v>
      </c>
    </row>
    <row r="78" ht="12.75" customHeight="1" spans="1:11">
      <c r="A78" s="9">
        <v>75</v>
      </c>
      <c r="B78" s="9" t="s">
        <v>164</v>
      </c>
      <c r="C78" s="9" t="s">
        <v>20</v>
      </c>
      <c r="D78" s="9" t="s">
        <v>165</v>
      </c>
      <c r="E78" s="9" t="str">
        <f t="shared" si="48"/>
        <v>201905</v>
      </c>
      <c r="F78" s="10" t="str">
        <f t="shared" si="51"/>
        <v>496.49</v>
      </c>
      <c r="G78" s="10" t="str">
        <f t="shared" si="52"/>
        <v>297.89</v>
      </c>
      <c r="H78" s="10" t="str">
        <f t="shared" si="49"/>
        <v>155.81</v>
      </c>
      <c r="I78" s="10" t="str">
        <f t="shared" si="50"/>
        <v>93.49</v>
      </c>
      <c r="J78" s="10" t="str">
        <f t="shared" si="53"/>
        <v>391.38</v>
      </c>
      <c r="K78" s="9" t="s">
        <v>16</v>
      </c>
    </row>
    <row r="79" ht="12.75" customHeight="1" spans="1:11">
      <c r="A79" s="9">
        <v>76</v>
      </c>
      <c r="B79" s="9" t="s">
        <v>166</v>
      </c>
      <c r="C79" s="9" t="s">
        <v>14</v>
      </c>
      <c r="D79" s="9" t="s">
        <v>167</v>
      </c>
      <c r="E79" s="9" t="str">
        <f t="shared" si="48"/>
        <v>201905</v>
      </c>
      <c r="F79" s="10" t="str">
        <f t="shared" si="51"/>
        <v>496.49</v>
      </c>
      <c r="G79" s="10" t="str">
        <f t="shared" si="52"/>
        <v>297.89</v>
      </c>
      <c r="H79" s="10" t="str">
        <f t="shared" si="49"/>
        <v>155.81</v>
      </c>
      <c r="I79" s="10" t="str">
        <f t="shared" si="50"/>
        <v>93.49</v>
      </c>
      <c r="J79" s="10" t="str">
        <f t="shared" si="53"/>
        <v>391.38</v>
      </c>
      <c r="K79" s="9" t="s">
        <v>16</v>
      </c>
    </row>
    <row r="80" ht="12.75" customHeight="1" spans="1:11">
      <c r="A80" s="9">
        <v>77</v>
      </c>
      <c r="B80" s="9" t="s">
        <v>168</v>
      </c>
      <c r="C80" s="9" t="s">
        <v>14</v>
      </c>
      <c r="D80" s="9" t="s">
        <v>169</v>
      </c>
      <c r="E80" s="9" t="str">
        <f t="shared" si="48"/>
        <v>201905</v>
      </c>
      <c r="F80" s="10" t="str">
        <f t="shared" si="51"/>
        <v>496.49</v>
      </c>
      <c r="G80" s="10" t="str">
        <f t="shared" si="52"/>
        <v>297.89</v>
      </c>
      <c r="H80" s="10" t="str">
        <f t="shared" si="49"/>
        <v>155.81</v>
      </c>
      <c r="I80" s="10" t="str">
        <f t="shared" si="50"/>
        <v>93.49</v>
      </c>
      <c r="J80" s="10" t="str">
        <f t="shared" si="53"/>
        <v>391.38</v>
      </c>
      <c r="K80" s="9" t="s">
        <v>16</v>
      </c>
    </row>
    <row r="81" ht="12.75" customHeight="1" spans="1:11">
      <c r="A81" s="9">
        <v>78</v>
      </c>
      <c r="B81" s="9" t="s">
        <v>170</v>
      </c>
      <c r="C81" s="9" t="s">
        <v>14</v>
      </c>
      <c r="D81" s="9" t="s">
        <v>171</v>
      </c>
      <c r="E81" s="9" t="str">
        <f t="shared" si="48"/>
        <v>201905</v>
      </c>
      <c r="F81" s="10" t="str">
        <f t="shared" si="51"/>
        <v>496.49</v>
      </c>
      <c r="G81" s="10" t="str">
        <f t="shared" si="52"/>
        <v>297.89</v>
      </c>
      <c r="H81" s="10" t="str">
        <f t="shared" si="49"/>
        <v>155.81</v>
      </c>
      <c r="I81" s="10" t="str">
        <f t="shared" si="50"/>
        <v>93.49</v>
      </c>
      <c r="J81" s="10" t="str">
        <f t="shared" si="53"/>
        <v>391.38</v>
      </c>
      <c r="K81" s="9" t="s">
        <v>16</v>
      </c>
    </row>
    <row r="82" ht="12.75" customHeight="1" spans="1:11">
      <c r="A82" s="9">
        <v>79</v>
      </c>
      <c r="B82" s="9" t="s">
        <v>172</v>
      </c>
      <c r="C82" s="9" t="s">
        <v>14</v>
      </c>
      <c r="D82" s="9" t="s">
        <v>173</v>
      </c>
      <c r="E82" s="9" t="str">
        <f t="shared" si="48"/>
        <v>201905</v>
      </c>
      <c r="F82" s="10" t="str">
        <f t="shared" si="51"/>
        <v>496.49</v>
      </c>
      <c r="G82" s="10" t="str">
        <f t="shared" si="52"/>
        <v>297.89</v>
      </c>
      <c r="H82" s="10" t="str">
        <f t="shared" si="49"/>
        <v>155.81</v>
      </c>
      <c r="I82" s="10" t="str">
        <f t="shared" si="50"/>
        <v>93.49</v>
      </c>
      <c r="J82" s="10" t="str">
        <f t="shared" si="53"/>
        <v>391.38</v>
      </c>
      <c r="K82" s="9" t="s">
        <v>16</v>
      </c>
    </row>
    <row r="83" ht="12.75" customHeight="1" spans="1:11">
      <c r="A83" s="9">
        <v>80</v>
      </c>
      <c r="B83" s="9" t="s">
        <v>174</v>
      </c>
      <c r="C83" s="9" t="s">
        <v>14</v>
      </c>
      <c r="D83" s="9" t="s">
        <v>175</v>
      </c>
      <c r="E83" s="9" t="str">
        <f t="shared" si="48"/>
        <v>201905</v>
      </c>
      <c r="F83" s="10" t="str">
        <f t="shared" si="51"/>
        <v>496.49</v>
      </c>
      <c r="G83" s="10" t="str">
        <f t="shared" si="52"/>
        <v>297.89</v>
      </c>
      <c r="H83" s="10" t="str">
        <f t="shared" si="49"/>
        <v>155.81</v>
      </c>
      <c r="I83" s="10" t="str">
        <f t="shared" si="50"/>
        <v>93.49</v>
      </c>
      <c r="J83" s="10" t="str">
        <f t="shared" si="53"/>
        <v>391.38</v>
      </c>
      <c r="K83" s="9" t="s">
        <v>16</v>
      </c>
    </row>
    <row r="84" ht="12.75" customHeight="1" spans="1:11">
      <c r="A84" s="9">
        <v>81</v>
      </c>
      <c r="B84" s="9" t="s">
        <v>176</v>
      </c>
      <c r="C84" s="9" t="s">
        <v>14</v>
      </c>
      <c r="D84" s="9" t="s">
        <v>177</v>
      </c>
      <c r="E84" s="9" t="str">
        <f t="shared" si="48"/>
        <v>201905</v>
      </c>
      <c r="F84" s="10" t="str">
        <f t="shared" si="51"/>
        <v>496.49</v>
      </c>
      <c r="G84" s="10" t="str">
        <f t="shared" si="52"/>
        <v>297.89</v>
      </c>
      <c r="H84" s="10" t="str">
        <f t="shared" si="49"/>
        <v>155.81</v>
      </c>
      <c r="I84" s="10" t="str">
        <f t="shared" si="50"/>
        <v>93.49</v>
      </c>
      <c r="J84" s="10" t="str">
        <f t="shared" si="53"/>
        <v>391.38</v>
      </c>
      <c r="K84" s="9" t="s">
        <v>16</v>
      </c>
    </row>
    <row r="85" ht="12.75" customHeight="1" spans="1:11">
      <c r="A85" s="9">
        <v>82</v>
      </c>
      <c r="B85" s="9" t="s">
        <v>178</v>
      </c>
      <c r="C85" s="9" t="s">
        <v>14</v>
      </c>
      <c r="D85" s="9" t="s">
        <v>179</v>
      </c>
      <c r="E85" s="9" t="str">
        <f t="shared" si="48"/>
        <v>201905</v>
      </c>
      <c r="F85" s="10" t="str">
        <f t="shared" si="51"/>
        <v>496.49</v>
      </c>
      <c r="G85" s="10" t="str">
        <f t="shared" si="52"/>
        <v>297.89</v>
      </c>
      <c r="H85" s="10" t="str">
        <f t="shared" si="49"/>
        <v>155.81</v>
      </c>
      <c r="I85" s="10" t="str">
        <f t="shared" si="50"/>
        <v>93.49</v>
      </c>
      <c r="J85" s="10" t="str">
        <f t="shared" si="53"/>
        <v>391.38</v>
      </c>
      <c r="K85" s="9" t="s">
        <v>16</v>
      </c>
    </row>
    <row r="86" ht="12.75" customHeight="1" spans="1:11">
      <c r="A86" s="9">
        <v>83</v>
      </c>
      <c r="B86" s="9" t="s">
        <v>180</v>
      </c>
      <c r="C86" s="9" t="s">
        <v>14</v>
      </c>
      <c r="D86" s="9" t="s">
        <v>181</v>
      </c>
      <c r="E86" s="9" t="str">
        <f t="shared" si="48"/>
        <v>201905</v>
      </c>
      <c r="F86" s="10" t="str">
        <f t="shared" si="51"/>
        <v>496.49</v>
      </c>
      <c r="G86" s="10" t="str">
        <f t="shared" si="52"/>
        <v>297.89</v>
      </c>
      <c r="H86" s="10" t="str">
        <f t="shared" si="49"/>
        <v>155.81</v>
      </c>
      <c r="I86" s="10" t="str">
        <f t="shared" si="50"/>
        <v>93.49</v>
      </c>
      <c r="J86" s="10" t="str">
        <f t="shared" si="53"/>
        <v>391.38</v>
      </c>
      <c r="K86" s="9" t="s">
        <v>16</v>
      </c>
    </row>
    <row r="87" ht="12.75" customHeight="1" spans="1:11">
      <c r="A87" s="9">
        <v>84</v>
      </c>
      <c r="B87" s="9" t="s">
        <v>182</v>
      </c>
      <c r="C87" s="9" t="s">
        <v>14</v>
      </c>
      <c r="D87" s="9" t="s">
        <v>183</v>
      </c>
      <c r="E87" s="9" t="str">
        <f t="shared" si="48"/>
        <v>201905</v>
      </c>
      <c r="F87" s="10" t="str">
        <f t="shared" si="51"/>
        <v>496.49</v>
      </c>
      <c r="G87" s="10" t="str">
        <f t="shared" si="52"/>
        <v>297.89</v>
      </c>
      <c r="H87" s="10" t="str">
        <f>"0"</f>
        <v>0</v>
      </c>
      <c r="I87" s="10" t="str">
        <f>"0"</f>
        <v>0</v>
      </c>
      <c r="J87" s="10" t="str">
        <f>"297.89"</f>
        <v>297.89</v>
      </c>
      <c r="K87" s="9" t="s">
        <v>16</v>
      </c>
    </row>
    <row r="88" ht="12.75" customHeight="1" spans="1:11">
      <c r="A88" s="9">
        <v>85</v>
      </c>
      <c r="B88" s="9" t="s">
        <v>184</v>
      </c>
      <c r="C88" s="9" t="s">
        <v>14</v>
      </c>
      <c r="D88" s="9" t="s">
        <v>185</v>
      </c>
      <c r="E88" s="9" t="str">
        <f t="shared" si="48"/>
        <v>201905</v>
      </c>
      <c r="F88" s="10" t="str">
        <f t="shared" si="51"/>
        <v>496.49</v>
      </c>
      <c r="G88" s="10" t="str">
        <f t="shared" si="52"/>
        <v>297.89</v>
      </c>
      <c r="H88" s="10" t="str">
        <f t="shared" ref="H88:H91" si="54">"155.81"</f>
        <v>155.81</v>
      </c>
      <c r="I88" s="10" t="str">
        <f t="shared" ref="I88:I91" si="55">"93.49"</f>
        <v>93.49</v>
      </c>
      <c r="J88" s="10" t="str">
        <f t="shared" ref="J88:J91" si="56">"391.38"</f>
        <v>391.38</v>
      </c>
      <c r="K88" s="9" t="s">
        <v>16</v>
      </c>
    </row>
    <row r="89" ht="12.75" customHeight="1" spans="1:11">
      <c r="A89" s="9">
        <v>86</v>
      </c>
      <c r="B89" s="9" t="s">
        <v>186</v>
      </c>
      <c r="C89" s="9" t="s">
        <v>14</v>
      </c>
      <c r="D89" s="9" t="s">
        <v>187</v>
      </c>
      <c r="E89" s="9" t="str">
        <f t="shared" si="48"/>
        <v>201905</v>
      </c>
      <c r="F89" s="10" t="str">
        <f t="shared" si="51"/>
        <v>496.49</v>
      </c>
      <c r="G89" s="10" t="str">
        <f t="shared" si="52"/>
        <v>297.89</v>
      </c>
      <c r="H89" s="10" t="str">
        <f t="shared" si="54"/>
        <v>155.81</v>
      </c>
      <c r="I89" s="10" t="str">
        <f t="shared" si="55"/>
        <v>93.49</v>
      </c>
      <c r="J89" s="10" t="str">
        <f t="shared" si="56"/>
        <v>391.38</v>
      </c>
      <c r="K89" s="9" t="s">
        <v>16</v>
      </c>
    </row>
    <row r="90" ht="12.75" customHeight="1" spans="1:11">
      <c r="A90" s="9">
        <v>87</v>
      </c>
      <c r="B90" s="9" t="s">
        <v>188</v>
      </c>
      <c r="C90" s="9" t="s">
        <v>20</v>
      </c>
      <c r="D90" s="9" t="s">
        <v>189</v>
      </c>
      <c r="E90" s="9" t="str">
        <f t="shared" si="48"/>
        <v>201905</v>
      </c>
      <c r="F90" s="10" t="str">
        <f t="shared" si="51"/>
        <v>496.49</v>
      </c>
      <c r="G90" s="10" t="str">
        <f t="shared" si="52"/>
        <v>297.89</v>
      </c>
      <c r="H90" s="10" t="str">
        <f t="shared" si="54"/>
        <v>155.81</v>
      </c>
      <c r="I90" s="10" t="str">
        <f t="shared" si="55"/>
        <v>93.49</v>
      </c>
      <c r="J90" s="10" t="str">
        <f t="shared" si="56"/>
        <v>391.38</v>
      </c>
      <c r="K90" s="9" t="s">
        <v>16</v>
      </c>
    </row>
    <row r="91" ht="12.75" customHeight="1" spans="1:11">
      <c r="A91" s="9">
        <v>88</v>
      </c>
      <c r="B91" s="9" t="s">
        <v>190</v>
      </c>
      <c r="C91" s="9" t="s">
        <v>14</v>
      </c>
      <c r="D91" s="9" t="s">
        <v>191</v>
      </c>
      <c r="E91" s="9" t="str">
        <f t="shared" si="48"/>
        <v>201905</v>
      </c>
      <c r="F91" s="10" t="str">
        <f t="shared" si="51"/>
        <v>496.49</v>
      </c>
      <c r="G91" s="10" t="str">
        <f t="shared" si="52"/>
        <v>297.89</v>
      </c>
      <c r="H91" s="10" t="str">
        <f t="shared" si="54"/>
        <v>155.81</v>
      </c>
      <c r="I91" s="10" t="str">
        <f t="shared" si="55"/>
        <v>93.49</v>
      </c>
      <c r="J91" s="10" t="str">
        <f t="shared" si="56"/>
        <v>391.38</v>
      </c>
      <c r="K91" s="9" t="s">
        <v>16</v>
      </c>
    </row>
    <row r="92" ht="12.75" customHeight="1" spans="1:11">
      <c r="A92" s="9">
        <v>89</v>
      </c>
      <c r="B92" s="9" t="s">
        <v>192</v>
      </c>
      <c r="C92" s="9" t="s">
        <v>20</v>
      </c>
      <c r="D92" s="9" t="s">
        <v>193</v>
      </c>
      <c r="E92" s="9" t="str">
        <f t="shared" si="48"/>
        <v>201905</v>
      </c>
      <c r="F92" s="10" t="str">
        <f t="shared" si="51"/>
        <v>496.49</v>
      </c>
      <c r="G92" s="10" t="str">
        <f t="shared" si="52"/>
        <v>297.89</v>
      </c>
      <c r="H92" s="10" t="str">
        <f>"0"</f>
        <v>0</v>
      </c>
      <c r="I92" s="10" t="str">
        <f>"0"</f>
        <v>0</v>
      </c>
      <c r="J92" s="10" t="str">
        <f>"297.89"</f>
        <v>297.89</v>
      </c>
      <c r="K92" s="9" t="s">
        <v>16</v>
      </c>
    </row>
    <row r="93" ht="12.75" customHeight="1" spans="1:11">
      <c r="A93" s="9">
        <v>90</v>
      </c>
      <c r="B93" s="9" t="s">
        <v>194</v>
      </c>
      <c r="C93" s="9" t="s">
        <v>20</v>
      </c>
      <c r="D93" s="9" t="s">
        <v>195</v>
      </c>
      <c r="E93" s="9" t="str">
        <f t="shared" si="48"/>
        <v>201905</v>
      </c>
      <c r="F93" s="10" t="str">
        <f t="shared" si="51"/>
        <v>496.49</v>
      </c>
      <c r="G93" s="10" t="str">
        <f t="shared" si="52"/>
        <v>297.89</v>
      </c>
      <c r="H93" s="10" t="str">
        <f t="shared" ref="H93:H97" si="57">"155.81"</f>
        <v>155.81</v>
      </c>
      <c r="I93" s="10" t="str">
        <f t="shared" ref="I93:I97" si="58">"93.49"</f>
        <v>93.49</v>
      </c>
      <c r="J93" s="10" t="str">
        <f t="shared" ref="J93:J95" si="59">"391.38"</f>
        <v>391.38</v>
      </c>
      <c r="K93" s="9" t="s">
        <v>16</v>
      </c>
    </row>
    <row r="94" ht="12.75" customHeight="1" spans="1:11">
      <c r="A94" s="9">
        <v>91</v>
      </c>
      <c r="B94" s="9" t="s">
        <v>196</v>
      </c>
      <c r="C94" s="9" t="s">
        <v>20</v>
      </c>
      <c r="D94" s="9" t="s">
        <v>197</v>
      </c>
      <c r="E94" s="9" t="str">
        <f t="shared" si="48"/>
        <v>201905</v>
      </c>
      <c r="F94" s="10" t="str">
        <f t="shared" si="51"/>
        <v>496.49</v>
      </c>
      <c r="G94" s="10" t="str">
        <f t="shared" si="52"/>
        <v>297.89</v>
      </c>
      <c r="H94" s="10" t="str">
        <f t="shared" si="57"/>
        <v>155.81</v>
      </c>
      <c r="I94" s="10" t="str">
        <f t="shared" si="58"/>
        <v>93.49</v>
      </c>
      <c r="J94" s="10" t="str">
        <f t="shared" si="59"/>
        <v>391.38</v>
      </c>
      <c r="K94" s="9" t="s">
        <v>16</v>
      </c>
    </row>
    <row r="95" ht="12.75" customHeight="1" spans="1:11">
      <c r="A95" s="9">
        <v>92</v>
      </c>
      <c r="B95" s="9" t="s">
        <v>198</v>
      </c>
      <c r="C95" s="9" t="s">
        <v>20</v>
      </c>
      <c r="D95" s="9" t="s">
        <v>199</v>
      </c>
      <c r="E95" s="9" t="str">
        <f t="shared" si="48"/>
        <v>201905</v>
      </c>
      <c r="F95" s="10" t="str">
        <f t="shared" si="51"/>
        <v>496.49</v>
      </c>
      <c r="G95" s="10" t="str">
        <f t="shared" si="52"/>
        <v>297.89</v>
      </c>
      <c r="H95" s="10" t="str">
        <f t="shared" si="57"/>
        <v>155.81</v>
      </c>
      <c r="I95" s="10" t="str">
        <f t="shared" si="58"/>
        <v>93.49</v>
      </c>
      <c r="J95" s="10" t="str">
        <f t="shared" si="59"/>
        <v>391.38</v>
      </c>
      <c r="K95" s="9" t="s">
        <v>16</v>
      </c>
    </row>
    <row r="96" ht="12.75" customHeight="1" spans="1:11">
      <c r="A96" s="9">
        <v>93</v>
      </c>
      <c r="B96" s="9" t="s">
        <v>200</v>
      </c>
      <c r="C96" s="9" t="s">
        <v>20</v>
      </c>
      <c r="D96" s="9" t="s">
        <v>201</v>
      </c>
      <c r="E96" s="9" t="str">
        <f t="shared" si="48"/>
        <v>201905</v>
      </c>
      <c r="F96" s="10" t="str">
        <f>"0"</f>
        <v>0</v>
      </c>
      <c r="G96" s="10" t="str">
        <f>"0"</f>
        <v>0</v>
      </c>
      <c r="H96" s="10" t="str">
        <f t="shared" si="57"/>
        <v>155.81</v>
      </c>
      <c r="I96" s="10" t="str">
        <f t="shared" si="58"/>
        <v>93.49</v>
      </c>
      <c r="J96" s="10" t="str">
        <f>"93.49"</f>
        <v>93.49</v>
      </c>
      <c r="K96" s="9" t="s">
        <v>16</v>
      </c>
    </row>
    <row r="97" ht="12.75" customHeight="1" spans="1:11">
      <c r="A97" s="9">
        <v>94</v>
      </c>
      <c r="B97" s="9" t="s">
        <v>202</v>
      </c>
      <c r="C97" s="9" t="s">
        <v>20</v>
      </c>
      <c r="D97" s="9" t="s">
        <v>203</v>
      </c>
      <c r="E97" s="9" t="str">
        <f t="shared" si="48"/>
        <v>201905</v>
      </c>
      <c r="F97" s="10" t="str">
        <f t="shared" ref="F97:F103" si="60">"496.49"</f>
        <v>496.49</v>
      </c>
      <c r="G97" s="10" t="str">
        <f t="shared" ref="G97:G103" si="61">"297.89"</f>
        <v>297.89</v>
      </c>
      <c r="H97" s="10" t="str">
        <f t="shared" si="57"/>
        <v>155.81</v>
      </c>
      <c r="I97" s="10" t="str">
        <f t="shared" si="58"/>
        <v>93.49</v>
      </c>
      <c r="J97" s="10" t="str">
        <f t="shared" ref="J97:J101" si="62">"391.38"</f>
        <v>391.38</v>
      </c>
      <c r="K97" s="9" t="s">
        <v>16</v>
      </c>
    </row>
    <row r="98" ht="12.75" customHeight="1" spans="1:11">
      <c r="A98" s="9">
        <v>95</v>
      </c>
      <c r="B98" s="9" t="s">
        <v>204</v>
      </c>
      <c r="C98" s="9" t="s">
        <v>20</v>
      </c>
      <c r="D98" s="9" t="s">
        <v>205</v>
      </c>
      <c r="E98" s="9" t="str">
        <f t="shared" si="48"/>
        <v>201905</v>
      </c>
      <c r="F98" s="10" t="str">
        <f>"827.48"</f>
        <v>827.48</v>
      </c>
      <c r="G98" s="10" t="str">
        <f>"496.49"</f>
        <v>496.49</v>
      </c>
      <c r="H98" s="10" t="str">
        <f>"0"</f>
        <v>0</v>
      </c>
      <c r="I98" s="10" t="str">
        <f>"0"</f>
        <v>0</v>
      </c>
      <c r="J98" s="10" t="str">
        <f>"496.49"</f>
        <v>496.49</v>
      </c>
      <c r="K98" s="9" t="s">
        <v>16</v>
      </c>
    </row>
    <row r="99" ht="12.75" customHeight="1" spans="1:11">
      <c r="A99" s="9">
        <v>96</v>
      </c>
      <c r="B99" s="9" t="s">
        <v>206</v>
      </c>
      <c r="C99" s="9" t="s">
        <v>20</v>
      </c>
      <c r="D99" s="9" t="s">
        <v>207</v>
      </c>
      <c r="E99" s="9" t="str">
        <f t="shared" si="48"/>
        <v>201905</v>
      </c>
      <c r="F99" s="10" t="str">
        <f t="shared" si="60"/>
        <v>496.49</v>
      </c>
      <c r="G99" s="10" t="str">
        <f t="shared" si="61"/>
        <v>297.89</v>
      </c>
      <c r="H99" s="10" t="str">
        <f t="shared" ref="H99:H101" si="63">"155.81"</f>
        <v>155.81</v>
      </c>
      <c r="I99" s="10" t="str">
        <f t="shared" ref="I99:I101" si="64">"93.49"</f>
        <v>93.49</v>
      </c>
      <c r="J99" s="10" t="str">
        <f t="shared" si="62"/>
        <v>391.38</v>
      </c>
      <c r="K99" s="9" t="s">
        <v>16</v>
      </c>
    </row>
    <row r="100" ht="12.75" customHeight="1" spans="1:11">
      <c r="A100" s="9">
        <v>97</v>
      </c>
      <c r="B100" s="9" t="s">
        <v>208</v>
      </c>
      <c r="C100" s="9" t="s">
        <v>20</v>
      </c>
      <c r="D100" s="9" t="s">
        <v>209</v>
      </c>
      <c r="E100" s="9" t="str">
        <f t="shared" si="48"/>
        <v>201905</v>
      </c>
      <c r="F100" s="10" t="str">
        <f t="shared" si="60"/>
        <v>496.49</v>
      </c>
      <c r="G100" s="10" t="str">
        <f t="shared" si="61"/>
        <v>297.89</v>
      </c>
      <c r="H100" s="10" t="str">
        <f t="shared" si="63"/>
        <v>155.81</v>
      </c>
      <c r="I100" s="10" t="str">
        <f t="shared" si="64"/>
        <v>93.49</v>
      </c>
      <c r="J100" s="10" t="str">
        <f t="shared" si="62"/>
        <v>391.38</v>
      </c>
      <c r="K100" s="9" t="s">
        <v>16</v>
      </c>
    </row>
    <row r="101" ht="12.75" customHeight="1" spans="1:11">
      <c r="A101" s="9">
        <v>98</v>
      </c>
      <c r="B101" s="9" t="s">
        <v>210</v>
      </c>
      <c r="C101" s="9" t="s">
        <v>20</v>
      </c>
      <c r="D101" s="9" t="s">
        <v>211</v>
      </c>
      <c r="E101" s="9" t="str">
        <f t="shared" si="48"/>
        <v>201905</v>
      </c>
      <c r="F101" s="10" t="str">
        <f t="shared" si="60"/>
        <v>496.49</v>
      </c>
      <c r="G101" s="10" t="str">
        <f t="shared" si="61"/>
        <v>297.89</v>
      </c>
      <c r="H101" s="10" t="str">
        <f t="shared" si="63"/>
        <v>155.81</v>
      </c>
      <c r="I101" s="10" t="str">
        <f t="shared" si="64"/>
        <v>93.49</v>
      </c>
      <c r="J101" s="10" t="str">
        <f t="shared" si="62"/>
        <v>391.38</v>
      </c>
      <c r="K101" s="9" t="s">
        <v>16</v>
      </c>
    </row>
    <row r="102" ht="12.75" customHeight="1" spans="1:11">
      <c r="A102" s="9">
        <v>99</v>
      </c>
      <c r="B102" s="9" t="s">
        <v>212</v>
      </c>
      <c r="C102" s="9" t="s">
        <v>20</v>
      </c>
      <c r="D102" s="9" t="s">
        <v>213</v>
      </c>
      <c r="E102" s="9" t="str">
        <f t="shared" si="48"/>
        <v>201905</v>
      </c>
      <c r="F102" s="10" t="str">
        <f t="shared" si="60"/>
        <v>496.49</v>
      </c>
      <c r="G102" s="10" t="str">
        <f t="shared" si="61"/>
        <v>297.89</v>
      </c>
      <c r="H102" s="10" t="str">
        <f t="shared" ref="H102:H106" si="65">"0"</f>
        <v>0</v>
      </c>
      <c r="I102" s="10" t="str">
        <f t="shared" ref="I102:I106" si="66">"0"</f>
        <v>0</v>
      </c>
      <c r="J102" s="10" t="str">
        <f t="shared" ref="J102:J106" si="67">"297.89"</f>
        <v>297.89</v>
      </c>
      <c r="K102" s="9" t="s">
        <v>16</v>
      </c>
    </row>
    <row r="103" ht="12.75" customHeight="1" spans="1:11">
      <c r="A103" s="9">
        <v>100</v>
      </c>
      <c r="B103" s="9" t="s">
        <v>214</v>
      </c>
      <c r="C103" s="9" t="s">
        <v>20</v>
      </c>
      <c r="D103" s="9" t="s">
        <v>215</v>
      </c>
      <c r="E103" s="9" t="str">
        <f t="shared" si="48"/>
        <v>201905</v>
      </c>
      <c r="F103" s="10" t="str">
        <f t="shared" si="60"/>
        <v>496.49</v>
      </c>
      <c r="G103" s="10" t="str">
        <f t="shared" si="61"/>
        <v>297.89</v>
      </c>
      <c r="H103" s="10" t="str">
        <f>"155.81"</f>
        <v>155.81</v>
      </c>
      <c r="I103" s="10" t="str">
        <f>"93.49"</f>
        <v>93.49</v>
      </c>
      <c r="J103" s="10" t="str">
        <f>"391.38"</f>
        <v>391.38</v>
      </c>
      <c r="K103" s="9" t="s">
        <v>16</v>
      </c>
    </row>
    <row r="104" ht="12.75" customHeight="1" spans="1:11">
      <c r="A104" s="9">
        <v>101</v>
      </c>
      <c r="B104" s="9" t="s">
        <v>216</v>
      </c>
      <c r="C104" s="9" t="s">
        <v>20</v>
      </c>
      <c r="D104" s="9" t="s">
        <v>217</v>
      </c>
      <c r="E104" s="9" t="str">
        <f t="shared" si="48"/>
        <v>201905</v>
      </c>
      <c r="F104" s="10" t="str">
        <f>"827.48"</f>
        <v>827.48</v>
      </c>
      <c r="G104" s="10" t="str">
        <f>"496.49"</f>
        <v>496.49</v>
      </c>
      <c r="H104" s="10" t="str">
        <f>"155.81"</f>
        <v>155.81</v>
      </c>
      <c r="I104" s="10" t="str">
        <f>"93.49"</f>
        <v>93.49</v>
      </c>
      <c r="J104" s="10" t="str">
        <f>"589.98"</f>
        <v>589.98</v>
      </c>
      <c r="K104" s="9" t="s">
        <v>16</v>
      </c>
    </row>
    <row r="105" ht="12.75" customHeight="1" spans="1:11">
      <c r="A105" s="9">
        <v>102</v>
      </c>
      <c r="B105" s="9" t="s">
        <v>218</v>
      </c>
      <c r="C105" s="9" t="s">
        <v>20</v>
      </c>
      <c r="D105" s="9" t="s">
        <v>219</v>
      </c>
      <c r="E105" s="9" t="str">
        <f t="shared" si="48"/>
        <v>201905</v>
      </c>
      <c r="F105" s="10" t="str">
        <f>"496.49"</f>
        <v>496.49</v>
      </c>
      <c r="G105" s="10" t="str">
        <f>"297.89"</f>
        <v>297.89</v>
      </c>
      <c r="H105" s="10" t="str">
        <f t="shared" si="65"/>
        <v>0</v>
      </c>
      <c r="I105" s="10" t="str">
        <f t="shared" si="66"/>
        <v>0</v>
      </c>
      <c r="J105" s="10" t="str">
        <f t="shared" si="67"/>
        <v>297.89</v>
      </c>
      <c r="K105" s="9" t="s">
        <v>16</v>
      </c>
    </row>
    <row r="106" ht="12.75" customHeight="1" spans="1:11">
      <c r="A106" s="9">
        <v>103</v>
      </c>
      <c r="B106" s="9" t="s">
        <v>220</v>
      </c>
      <c r="C106" s="9" t="s">
        <v>20</v>
      </c>
      <c r="D106" s="9" t="s">
        <v>221</v>
      </c>
      <c r="E106" s="9" t="str">
        <f t="shared" si="48"/>
        <v>201905</v>
      </c>
      <c r="F106" s="10" t="str">
        <f>"496.49"</f>
        <v>496.49</v>
      </c>
      <c r="G106" s="10" t="str">
        <f>"297.89"</f>
        <v>297.89</v>
      </c>
      <c r="H106" s="10" t="str">
        <f t="shared" si="65"/>
        <v>0</v>
      </c>
      <c r="I106" s="10" t="str">
        <f t="shared" si="66"/>
        <v>0</v>
      </c>
      <c r="J106" s="10" t="str">
        <f t="shared" si="67"/>
        <v>297.89</v>
      </c>
      <c r="K106" s="9" t="s">
        <v>16</v>
      </c>
    </row>
    <row r="107" ht="12.75" customHeight="1" spans="1:11">
      <c r="A107" s="9">
        <v>104</v>
      </c>
      <c r="B107" s="9" t="s">
        <v>222</v>
      </c>
      <c r="C107" s="9" t="s">
        <v>20</v>
      </c>
      <c r="D107" s="9" t="s">
        <v>223</v>
      </c>
      <c r="E107" s="9" t="str">
        <f t="shared" si="48"/>
        <v>201905</v>
      </c>
      <c r="F107" s="10" t="str">
        <f>"827.48"</f>
        <v>827.48</v>
      </c>
      <c r="G107" s="10" t="str">
        <f>"496.49"</f>
        <v>496.49</v>
      </c>
      <c r="H107" s="10" t="str">
        <f t="shared" ref="H107:H115" si="68">"155.81"</f>
        <v>155.81</v>
      </c>
      <c r="I107" s="10" t="str">
        <f t="shared" ref="I107:I115" si="69">"93.49"</f>
        <v>93.49</v>
      </c>
      <c r="J107" s="10" t="str">
        <f>"589.98"</f>
        <v>589.98</v>
      </c>
      <c r="K107" s="9" t="s">
        <v>16</v>
      </c>
    </row>
    <row r="108" ht="12.75" customHeight="1" spans="1:11">
      <c r="A108" s="9">
        <v>105</v>
      </c>
      <c r="B108" s="9" t="s">
        <v>224</v>
      </c>
      <c r="C108" s="9" t="s">
        <v>20</v>
      </c>
      <c r="D108" s="9" t="s">
        <v>225</v>
      </c>
      <c r="E108" s="9" t="str">
        <f t="shared" si="48"/>
        <v>201905</v>
      </c>
      <c r="F108" s="10" t="str">
        <f t="shared" ref="F108:F136" si="70">"496.49"</f>
        <v>496.49</v>
      </c>
      <c r="G108" s="10" t="str">
        <f t="shared" ref="G108:G136" si="71">"297.89"</f>
        <v>297.89</v>
      </c>
      <c r="H108" s="10" t="str">
        <f t="shared" si="68"/>
        <v>155.81</v>
      </c>
      <c r="I108" s="10" t="str">
        <f t="shared" si="69"/>
        <v>93.49</v>
      </c>
      <c r="J108" s="10" t="str">
        <f t="shared" ref="J108:J115" si="72">"391.38"</f>
        <v>391.38</v>
      </c>
      <c r="K108" s="9" t="s">
        <v>16</v>
      </c>
    </row>
    <row r="109" ht="12.75" customHeight="1" spans="1:11">
      <c r="A109" s="9">
        <v>106</v>
      </c>
      <c r="B109" s="9" t="s">
        <v>226</v>
      </c>
      <c r="C109" s="9" t="s">
        <v>20</v>
      </c>
      <c r="D109" s="9" t="s">
        <v>227</v>
      </c>
      <c r="E109" s="9" t="str">
        <f t="shared" si="48"/>
        <v>201905</v>
      </c>
      <c r="F109" s="10" t="str">
        <f t="shared" si="70"/>
        <v>496.49</v>
      </c>
      <c r="G109" s="10" t="str">
        <f t="shared" si="71"/>
        <v>297.89</v>
      </c>
      <c r="H109" s="10" t="str">
        <f t="shared" si="68"/>
        <v>155.81</v>
      </c>
      <c r="I109" s="10" t="str">
        <f t="shared" si="69"/>
        <v>93.49</v>
      </c>
      <c r="J109" s="10" t="str">
        <f t="shared" si="72"/>
        <v>391.38</v>
      </c>
      <c r="K109" s="9" t="s">
        <v>16</v>
      </c>
    </row>
    <row r="110" ht="12.75" customHeight="1" spans="1:11">
      <c r="A110" s="9">
        <v>107</v>
      </c>
      <c r="B110" s="9" t="s">
        <v>228</v>
      </c>
      <c r="C110" s="9" t="s">
        <v>20</v>
      </c>
      <c r="D110" s="9" t="s">
        <v>229</v>
      </c>
      <c r="E110" s="9" t="str">
        <f t="shared" si="48"/>
        <v>201905</v>
      </c>
      <c r="F110" s="10" t="str">
        <f t="shared" si="70"/>
        <v>496.49</v>
      </c>
      <c r="G110" s="10" t="str">
        <f t="shared" si="71"/>
        <v>297.89</v>
      </c>
      <c r="H110" s="10" t="str">
        <f t="shared" si="68"/>
        <v>155.81</v>
      </c>
      <c r="I110" s="10" t="str">
        <f t="shared" si="69"/>
        <v>93.49</v>
      </c>
      <c r="J110" s="10" t="str">
        <f t="shared" si="72"/>
        <v>391.38</v>
      </c>
      <c r="K110" s="9" t="s">
        <v>16</v>
      </c>
    </row>
    <row r="111" ht="12.75" customHeight="1" spans="1:11">
      <c r="A111" s="9">
        <v>108</v>
      </c>
      <c r="B111" s="9" t="s">
        <v>230</v>
      </c>
      <c r="C111" s="9" t="s">
        <v>20</v>
      </c>
      <c r="D111" s="9" t="s">
        <v>231</v>
      </c>
      <c r="E111" s="9" t="str">
        <f t="shared" si="48"/>
        <v>201905</v>
      </c>
      <c r="F111" s="10" t="str">
        <f t="shared" si="70"/>
        <v>496.49</v>
      </c>
      <c r="G111" s="10" t="str">
        <f t="shared" si="71"/>
        <v>297.89</v>
      </c>
      <c r="H111" s="10" t="str">
        <f t="shared" si="68"/>
        <v>155.81</v>
      </c>
      <c r="I111" s="10" t="str">
        <f t="shared" si="69"/>
        <v>93.49</v>
      </c>
      <c r="J111" s="10" t="str">
        <f t="shared" si="72"/>
        <v>391.38</v>
      </c>
      <c r="K111" s="9" t="s">
        <v>16</v>
      </c>
    </row>
    <row r="112" ht="12.75" customHeight="1" spans="1:11">
      <c r="A112" s="9">
        <v>109</v>
      </c>
      <c r="B112" s="9" t="s">
        <v>232</v>
      </c>
      <c r="C112" s="9" t="s">
        <v>20</v>
      </c>
      <c r="D112" s="9" t="s">
        <v>233</v>
      </c>
      <c r="E112" s="9" t="str">
        <f t="shared" si="48"/>
        <v>201905</v>
      </c>
      <c r="F112" s="10" t="str">
        <f t="shared" si="70"/>
        <v>496.49</v>
      </c>
      <c r="G112" s="10" t="str">
        <f t="shared" si="71"/>
        <v>297.89</v>
      </c>
      <c r="H112" s="10" t="str">
        <f t="shared" si="68"/>
        <v>155.81</v>
      </c>
      <c r="I112" s="10" t="str">
        <f t="shared" si="69"/>
        <v>93.49</v>
      </c>
      <c r="J112" s="10" t="str">
        <f t="shared" si="72"/>
        <v>391.38</v>
      </c>
      <c r="K112" s="9" t="s">
        <v>16</v>
      </c>
    </row>
    <row r="113" ht="12.75" customHeight="1" spans="1:11">
      <c r="A113" s="9">
        <v>110</v>
      </c>
      <c r="B113" s="9" t="s">
        <v>234</v>
      </c>
      <c r="C113" s="9" t="s">
        <v>20</v>
      </c>
      <c r="D113" s="9" t="s">
        <v>235</v>
      </c>
      <c r="E113" s="9" t="str">
        <f t="shared" si="48"/>
        <v>201905</v>
      </c>
      <c r="F113" s="10" t="str">
        <f t="shared" si="70"/>
        <v>496.49</v>
      </c>
      <c r="G113" s="10" t="str">
        <f t="shared" si="71"/>
        <v>297.89</v>
      </c>
      <c r="H113" s="10" t="str">
        <f t="shared" si="68"/>
        <v>155.81</v>
      </c>
      <c r="I113" s="10" t="str">
        <f t="shared" si="69"/>
        <v>93.49</v>
      </c>
      <c r="J113" s="10" t="str">
        <f t="shared" si="72"/>
        <v>391.38</v>
      </c>
      <c r="K113" s="9" t="s">
        <v>16</v>
      </c>
    </row>
    <row r="114" ht="12.75" customHeight="1" spans="1:11">
      <c r="A114" s="9">
        <v>111</v>
      </c>
      <c r="B114" s="9" t="s">
        <v>236</v>
      </c>
      <c r="C114" s="9" t="s">
        <v>20</v>
      </c>
      <c r="D114" s="9" t="s">
        <v>237</v>
      </c>
      <c r="E114" s="9" t="str">
        <f t="shared" si="48"/>
        <v>201905</v>
      </c>
      <c r="F114" s="10" t="str">
        <f t="shared" si="70"/>
        <v>496.49</v>
      </c>
      <c r="G114" s="10" t="str">
        <f t="shared" si="71"/>
        <v>297.89</v>
      </c>
      <c r="H114" s="10" t="str">
        <f t="shared" si="68"/>
        <v>155.81</v>
      </c>
      <c r="I114" s="10" t="str">
        <f t="shared" si="69"/>
        <v>93.49</v>
      </c>
      <c r="J114" s="10" t="str">
        <f t="shared" si="72"/>
        <v>391.38</v>
      </c>
      <c r="K114" s="9" t="s">
        <v>16</v>
      </c>
    </row>
    <row r="115" ht="12.75" customHeight="1" spans="1:11">
      <c r="A115" s="9">
        <v>112</v>
      </c>
      <c r="B115" s="9" t="s">
        <v>238</v>
      </c>
      <c r="C115" s="9" t="s">
        <v>20</v>
      </c>
      <c r="D115" s="9" t="s">
        <v>239</v>
      </c>
      <c r="E115" s="9" t="str">
        <f t="shared" si="48"/>
        <v>201905</v>
      </c>
      <c r="F115" s="10" t="str">
        <f t="shared" si="70"/>
        <v>496.49</v>
      </c>
      <c r="G115" s="10" t="str">
        <f t="shared" si="71"/>
        <v>297.89</v>
      </c>
      <c r="H115" s="10" t="str">
        <f t="shared" si="68"/>
        <v>155.81</v>
      </c>
      <c r="I115" s="10" t="str">
        <f t="shared" si="69"/>
        <v>93.49</v>
      </c>
      <c r="J115" s="10" t="str">
        <f t="shared" si="72"/>
        <v>391.38</v>
      </c>
      <c r="K115" s="9" t="s">
        <v>16</v>
      </c>
    </row>
    <row r="116" ht="12.75" customHeight="1" spans="1:11">
      <c r="A116" s="9">
        <v>113</v>
      </c>
      <c r="B116" s="9" t="s">
        <v>240</v>
      </c>
      <c r="C116" s="9" t="s">
        <v>20</v>
      </c>
      <c r="D116" s="9" t="s">
        <v>241</v>
      </c>
      <c r="E116" s="9" t="str">
        <f t="shared" si="48"/>
        <v>201905</v>
      </c>
      <c r="F116" s="10" t="str">
        <f t="shared" si="70"/>
        <v>496.49</v>
      </c>
      <c r="G116" s="10" t="str">
        <f t="shared" si="71"/>
        <v>297.89</v>
      </c>
      <c r="H116" s="10" t="str">
        <f t="shared" ref="H116:H121" si="73">"0"</f>
        <v>0</v>
      </c>
      <c r="I116" s="10" t="str">
        <f t="shared" ref="I116:I121" si="74">"0"</f>
        <v>0</v>
      </c>
      <c r="J116" s="10" t="str">
        <f t="shared" ref="J116:J121" si="75">"297.89"</f>
        <v>297.89</v>
      </c>
      <c r="K116" s="9" t="s">
        <v>16</v>
      </c>
    </row>
    <row r="117" ht="12.75" customHeight="1" spans="1:11">
      <c r="A117" s="9">
        <v>114</v>
      </c>
      <c r="B117" s="9" t="s">
        <v>242</v>
      </c>
      <c r="C117" s="9" t="s">
        <v>20</v>
      </c>
      <c r="D117" s="9" t="s">
        <v>243</v>
      </c>
      <c r="E117" s="9" t="str">
        <f t="shared" si="48"/>
        <v>201905</v>
      </c>
      <c r="F117" s="10" t="str">
        <f t="shared" si="70"/>
        <v>496.49</v>
      </c>
      <c r="G117" s="10" t="str">
        <f t="shared" si="71"/>
        <v>297.89</v>
      </c>
      <c r="H117" s="10" t="str">
        <f t="shared" si="73"/>
        <v>0</v>
      </c>
      <c r="I117" s="10" t="str">
        <f t="shared" si="74"/>
        <v>0</v>
      </c>
      <c r="J117" s="10" t="str">
        <f t="shared" si="75"/>
        <v>297.89</v>
      </c>
      <c r="K117" s="9" t="s">
        <v>16</v>
      </c>
    </row>
    <row r="118" ht="12.75" customHeight="1" spans="1:11">
      <c r="A118" s="9">
        <v>115</v>
      </c>
      <c r="B118" s="9" t="s">
        <v>244</v>
      </c>
      <c r="C118" s="9" t="s">
        <v>20</v>
      </c>
      <c r="D118" s="9" t="s">
        <v>245</v>
      </c>
      <c r="E118" s="9" t="str">
        <f t="shared" si="48"/>
        <v>201905</v>
      </c>
      <c r="F118" s="10" t="str">
        <f t="shared" si="70"/>
        <v>496.49</v>
      </c>
      <c r="G118" s="10" t="str">
        <f t="shared" si="71"/>
        <v>297.89</v>
      </c>
      <c r="H118" s="10" t="str">
        <f t="shared" ref="H118:H120" si="76">"155.81"</f>
        <v>155.81</v>
      </c>
      <c r="I118" s="10" t="str">
        <f t="shared" ref="I118:I120" si="77">"93.49"</f>
        <v>93.49</v>
      </c>
      <c r="J118" s="10" t="str">
        <f t="shared" ref="J118:J120" si="78">"391.38"</f>
        <v>391.38</v>
      </c>
      <c r="K118" s="9" t="s">
        <v>16</v>
      </c>
    </row>
    <row r="119" ht="12.75" customHeight="1" spans="1:11">
      <c r="A119" s="9">
        <v>116</v>
      </c>
      <c r="B119" s="9" t="s">
        <v>246</v>
      </c>
      <c r="C119" s="9" t="s">
        <v>20</v>
      </c>
      <c r="D119" s="9" t="s">
        <v>247</v>
      </c>
      <c r="E119" s="9" t="str">
        <f t="shared" si="48"/>
        <v>201905</v>
      </c>
      <c r="F119" s="10" t="str">
        <f t="shared" si="70"/>
        <v>496.49</v>
      </c>
      <c r="G119" s="10" t="str">
        <f t="shared" si="71"/>
        <v>297.89</v>
      </c>
      <c r="H119" s="10" t="str">
        <f t="shared" si="76"/>
        <v>155.81</v>
      </c>
      <c r="I119" s="10" t="str">
        <f t="shared" si="77"/>
        <v>93.49</v>
      </c>
      <c r="J119" s="10" t="str">
        <f t="shared" si="78"/>
        <v>391.38</v>
      </c>
      <c r="K119" s="9" t="s">
        <v>16</v>
      </c>
    </row>
    <row r="120" ht="12.75" customHeight="1" spans="1:11">
      <c r="A120" s="9">
        <v>117</v>
      </c>
      <c r="B120" s="9" t="s">
        <v>248</v>
      </c>
      <c r="C120" s="9" t="s">
        <v>20</v>
      </c>
      <c r="D120" s="9" t="s">
        <v>249</v>
      </c>
      <c r="E120" s="9" t="str">
        <f t="shared" si="48"/>
        <v>201905</v>
      </c>
      <c r="F120" s="10" t="str">
        <f t="shared" si="70"/>
        <v>496.49</v>
      </c>
      <c r="G120" s="10" t="str">
        <f t="shared" si="71"/>
        <v>297.89</v>
      </c>
      <c r="H120" s="10" t="str">
        <f t="shared" si="76"/>
        <v>155.81</v>
      </c>
      <c r="I120" s="10" t="str">
        <f t="shared" si="77"/>
        <v>93.49</v>
      </c>
      <c r="J120" s="10" t="str">
        <f t="shared" si="78"/>
        <v>391.38</v>
      </c>
      <c r="K120" s="9" t="s">
        <v>16</v>
      </c>
    </row>
    <row r="121" ht="12.75" customHeight="1" spans="1:11">
      <c r="A121" s="9">
        <v>118</v>
      </c>
      <c r="B121" s="9" t="s">
        <v>250</v>
      </c>
      <c r="C121" s="9" t="s">
        <v>20</v>
      </c>
      <c r="D121" s="9" t="s">
        <v>251</v>
      </c>
      <c r="E121" s="9" t="str">
        <f t="shared" si="48"/>
        <v>201905</v>
      </c>
      <c r="F121" s="10" t="str">
        <f t="shared" si="70"/>
        <v>496.49</v>
      </c>
      <c r="G121" s="10" t="str">
        <f t="shared" si="71"/>
        <v>297.89</v>
      </c>
      <c r="H121" s="10" t="str">
        <f t="shared" si="73"/>
        <v>0</v>
      </c>
      <c r="I121" s="10" t="str">
        <f t="shared" si="74"/>
        <v>0</v>
      </c>
      <c r="J121" s="10" t="str">
        <f t="shared" si="75"/>
        <v>297.89</v>
      </c>
      <c r="K121" s="9" t="s">
        <v>16</v>
      </c>
    </row>
    <row r="122" ht="12.75" customHeight="1" spans="1:11">
      <c r="A122" s="9">
        <v>119</v>
      </c>
      <c r="B122" s="9" t="s">
        <v>252</v>
      </c>
      <c r="C122" s="9" t="s">
        <v>20</v>
      </c>
      <c r="D122" s="9" t="s">
        <v>253</v>
      </c>
      <c r="E122" s="9" t="str">
        <f t="shared" si="48"/>
        <v>201905</v>
      </c>
      <c r="F122" s="10" t="str">
        <f t="shared" si="70"/>
        <v>496.49</v>
      </c>
      <c r="G122" s="10" t="str">
        <f t="shared" si="71"/>
        <v>297.89</v>
      </c>
      <c r="H122" s="10" t="str">
        <f t="shared" ref="H122:H125" si="79">"155.81"</f>
        <v>155.81</v>
      </c>
      <c r="I122" s="10" t="str">
        <f t="shared" ref="I122:I125" si="80">"93.49"</f>
        <v>93.49</v>
      </c>
      <c r="J122" s="10" t="str">
        <f t="shared" ref="J122:J125" si="81">"391.38"</f>
        <v>391.38</v>
      </c>
      <c r="K122" s="9" t="s">
        <v>16</v>
      </c>
    </row>
    <row r="123" ht="12.75" customHeight="1" spans="1:11">
      <c r="A123" s="9">
        <v>120</v>
      </c>
      <c r="B123" s="9" t="s">
        <v>254</v>
      </c>
      <c r="C123" s="9" t="s">
        <v>20</v>
      </c>
      <c r="D123" s="9" t="s">
        <v>255</v>
      </c>
      <c r="E123" s="9" t="str">
        <f t="shared" si="48"/>
        <v>201905</v>
      </c>
      <c r="F123" s="10" t="str">
        <f t="shared" si="70"/>
        <v>496.49</v>
      </c>
      <c r="G123" s="10" t="str">
        <f t="shared" si="71"/>
        <v>297.89</v>
      </c>
      <c r="H123" s="10" t="str">
        <f t="shared" si="79"/>
        <v>155.81</v>
      </c>
      <c r="I123" s="10" t="str">
        <f t="shared" si="80"/>
        <v>93.49</v>
      </c>
      <c r="J123" s="10" t="str">
        <f t="shared" si="81"/>
        <v>391.38</v>
      </c>
      <c r="K123" s="9" t="s">
        <v>16</v>
      </c>
    </row>
    <row r="124" ht="12.75" customHeight="1" spans="1:11">
      <c r="A124" s="9">
        <v>121</v>
      </c>
      <c r="B124" s="9" t="s">
        <v>256</v>
      </c>
      <c r="C124" s="9" t="s">
        <v>20</v>
      </c>
      <c r="D124" s="9" t="s">
        <v>257</v>
      </c>
      <c r="E124" s="9" t="str">
        <f t="shared" si="48"/>
        <v>201905</v>
      </c>
      <c r="F124" s="10" t="str">
        <f t="shared" si="70"/>
        <v>496.49</v>
      </c>
      <c r="G124" s="10" t="str">
        <f t="shared" si="71"/>
        <v>297.89</v>
      </c>
      <c r="H124" s="10" t="str">
        <f t="shared" si="79"/>
        <v>155.81</v>
      </c>
      <c r="I124" s="10" t="str">
        <f t="shared" si="80"/>
        <v>93.49</v>
      </c>
      <c r="J124" s="10" t="str">
        <f t="shared" si="81"/>
        <v>391.38</v>
      </c>
      <c r="K124" s="9" t="s">
        <v>16</v>
      </c>
    </row>
    <row r="125" ht="12.75" customHeight="1" spans="1:11">
      <c r="A125" s="9">
        <v>122</v>
      </c>
      <c r="B125" s="9" t="s">
        <v>258</v>
      </c>
      <c r="C125" s="9" t="s">
        <v>20</v>
      </c>
      <c r="D125" s="9" t="s">
        <v>259</v>
      </c>
      <c r="E125" s="9" t="str">
        <f t="shared" si="48"/>
        <v>201905</v>
      </c>
      <c r="F125" s="10" t="str">
        <f t="shared" si="70"/>
        <v>496.49</v>
      </c>
      <c r="G125" s="10" t="str">
        <f t="shared" si="71"/>
        <v>297.89</v>
      </c>
      <c r="H125" s="10" t="str">
        <f t="shared" si="79"/>
        <v>155.81</v>
      </c>
      <c r="I125" s="10" t="str">
        <f t="shared" si="80"/>
        <v>93.49</v>
      </c>
      <c r="J125" s="10" t="str">
        <f t="shared" si="81"/>
        <v>391.38</v>
      </c>
      <c r="K125" s="9" t="s">
        <v>16</v>
      </c>
    </row>
    <row r="126" ht="12.75" customHeight="1" spans="1:11">
      <c r="A126" s="9">
        <v>123</v>
      </c>
      <c r="B126" s="9" t="s">
        <v>260</v>
      </c>
      <c r="C126" s="9" t="s">
        <v>20</v>
      </c>
      <c r="D126" s="9" t="s">
        <v>261</v>
      </c>
      <c r="E126" s="9" t="str">
        <f t="shared" si="48"/>
        <v>201905</v>
      </c>
      <c r="F126" s="10" t="str">
        <f t="shared" si="70"/>
        <v>496.49</v>
      </c>
      <c r="G126" s="10" t="str">
        <f t="shared" si="71"/>
        <v>297.89</v>
      </c>
      <c r="H126" s="10" t="str">
        <f>"0"</f>
        <v>0</v>
      </c>
      <c r="I126" s="10" t="str">
        <f>"0"</f>
        <v>0</v>
      </c>
      <c r="J126" s="10" t="str">
        <f>"297.89"</f>
        <v>297.89</v>
      </c>
      <c r="K126" s="9" t="s">
        <v>16</v>
      </c>
    </row>
    <row r="127" ht="12.75" customHeight="1" spans="1:11">
      <c r="A127" s="9">
        <v>124</v>
      </c>
      <c r="B127" s="9" t="s">
        <v>262</v>
      </c>
      <c r="C127" s="9" t="s">
        <v>20</v>
      </c>
      <c r="D127" s="9" t="s">
        <v>263</v>
      </c>
      <c r="E127" s="9" t="str">
        <f t="shared" si="48"/>
        <v>201905</v>
      </c>
      <c r="F127" s="10" t="str">
        <f t="shared" si="70"/>
        <v>496.49</v>
      </c>
      <c r="G127" s="10" t="str">
        <f t="shared" si="71"/>
        <v>297.89</v>
      </c>
      <c r="H127" s="10" t="str">
        <f>"155.81"</f>
        <v>155.81</v>
      </c>
      <c r="I127" s="10" t="str">
        <f>"93.49"</f>
        <v>93.49</v>
      </c>
      <c r="J127" s="10" t="str">
        <f>"391.38"</f>
        <v>391.38</v>
      </c>
      <c r="K127" s="9" t="s">
        <v>16</v>
      </c>
    </row>
    <row r="128" ht="12.75" customHeight="1" spans="1:11">
      <c r="A128" s="9">
        <v>125</v>
      </c>
      <c r="B128" s="9" t="s">
        <v>264</v>
      </c>
      <c r="C128" s="9" t="s">
        <v>20</v>
      </c>
      <c r="D128" s="9" t="s">
        <v>265</v>
      </c>
      <c r="E128" s="9" t="str">
        <f t="shared" si="48"/>
        <v>201905</v>
      </c>
      <c r="F128" s="10" t="str">
        <f t="shared" si="70"/>
        <v>496.49</v>
      </c>
      <c r="G128" s="10" t="str">
        <f t="shared" si="71"/>
        <v>297.89</v>
      </c>
      <c r="H128" s="10" t="str">
        <f>"155.81"</f>
        <v>155.81</v>
      </c>
      <c r="I128" s="10" t="str">
        <f>"93.49"</f>
        <v>93.49</v>
      </c>
      <c r="J128" s="10" t="str">
        <f>"391.38"</f>
        <v>391.38</v>
      </c>
      <c r="K128" s="9" t="s">
        <v>16</v>
      </c>
    </row>
    <row r="129" ht="12.75" customHeight="1" spans="1:11">
      <c r="A129" s="9">
        <v>126</v>
      </c>
      <c r="B129" s="9" t="s">
        <v>266</v>
      </c>
      <c r="C129" s="9" t="s">
        <v>20</v>
      </c>
      <c r="D129" s="9" t="s">
        <v>267</v>
      </c>
      <c r="E129" s="9" t="str">
        <f t="shared" si="48"/>
        <v>201905</v>
      </c>
      <c r="F129" s="10" t="str">
        <f t="shared" si="70"/>
        <v>496.49</v>
      </c>
      <c r="G129" s="10" t="str">
        <f t="shared" si="71"/>
        <v>297.89</v>
      </c>
      <c r="H129" s="10" t="str">
        <f>"0"</f>
        <v>0</v>
      </c>
      <c r="I129" s="10" t="str">
        <f>"0"</f>
        <v>0</v>
      </c>
      <c r="J129" s="10" t="str">
        <f>"297.89"</f>
        <v>297.89</v>
      </c>
      <c r="K129" s="9" t="s">
        <v>16</v>
      </c>
    </row>
    <row r="130" ht="12.75" customHeight="1" spans="1:11">
      <c r="A130" s="9">
        <v>127</v>
      </c>
      <c r="B130" s="9" t="s">
        <v>268</v>
      </c>
      <c r="C130" s="9" t="s">
        <v>20</v>
      </c>
      <c r="D130" s="9" t="s">
        <v>269</v>
      </c>
      <c r="E130" s="9" t="str">
        <f t="shared" si="48"/>
        <v>201905</v>
      </c>
      <c r="F130" s="10" t="str">
        <f t="shared" si="70"/>
        <v>496.49</v>
      </c>
      <c r="G130" s="10" t="str">
        <f t="shared" si="71"/>
        <v>297.89</v>
      </c>
      <c r="H130" s="10" t="str">
        <f t="shared" ref="H130:H139" si="82">"155.81"</f>
        <v>155.81</v>
      </c>
      <c r="I130" s="10" t="str">
        <f t="shared" ref="I130:I139" si="83">"93.49"</f>
        <v>93.49</v>
      </c>
      <c r="J130" s="10" t="str">
        <f t="shared" ref="J130:J136" si="84">"391.38"</f>
        <v>391.38</v>
      </c>
      <c r="K130" s="9" t="s">
        <v>16</v>
      </c>
    </row>
    <row r="131" ht="12.75" customHeight="1" spans="1:11">
      <c r="A131" s="9">
        <v>128</v>
      </c>
      <c r="B131" s="9" t="s">
        <v>270</v>
      </c>
      <c r="C131" s="9" t="s">
        <v>20</v>
      </c>
      <c r="D131" s="9" t="s">
        <v>271</v>
      </c>
      <c r="E131" s="9" t="str">
        <f t="shared" si="48"/>
        <v>201905</v>
      </c>
      <c r="F131" s="10" t="str">
        <f t="shared" si="70"/>
        <v>496.49</v>
      </c>
      <c r="G131" s="10" t="str">
        <f t="shared" si="71"/>
        <v>297.89</v>
      </c>
      <c r="H131" s="10" t="str">
        <f t="shared" si="82"/>
        <v>155.81</v>
      </c>
      <c r="I131" s="10" t="str">
        <f t="shared" si="83"/>
        <v>93.49</v>
      </c>
      <c r="J131" s="10" t="str">
        <f t="shared" si="84"/>
        <v>391.38</v>
      </c>
      <c r="K131" s="9" t="s">
        <v>16</v>
      </c>
    </row>
    <row r="132" ht="12.75" customHeight="1" spans="1:11">
      <c r="A132" s="9">
        <v>129</v>
      </c>
      <c r="B132" s="9" t="s">
        <v>272</v>
      </c>
      <c r="C132" s="9" t="s">
        <v>20</v>
      </c>
      <c r="D132" s="9" t="s">
        <v>273</v>
      </c>
      <c r="E132" s="9" t="str">
        <f t="shared" ref="E132:E195" si="85">"201905"</f>
        <v>201905</v>
      </c>
      <c r="F132" s="10" t="str">
        <f t="shared" si="70"/>
        <v>496.49</v>
      </c>
      <c r="G132" s="10" t="str">
        <f t="shared" si="71"/>
        <v>297.89</v>
      </c>
      <c r="H132" s="10" t="str">
        <f t="shared" si="82"/>
        <v>155.81</v>
      </c>
      <c r="I132" s="10" t="str">
        <f t="shared" si="83"/>
        <v>93.49</v>
      </c>
      <c r="J132" s="10" t="str">
        <f t="shared" si="84"/>
        <v>391.38</v>
      </c>
      <c r="K132" s="9" t="s">
        <v>16</v>
      </c>
    </row>
    <row r="133" ht="12.75" customHeight="1" spans="1:11">
      <c r="A133" s="9">
        <v>130</v>
      </c>
      <c r="B133" s="9" t="s">
        <v>274</v>
      </c>
      <c r="C133" s="9" t="s">
        <v>20</v>
      </c>
      <c r="D133" s="9" t="s">
        <v>275</v>
      </c>
      <c r="E133" s="9" t="str">
        <f t="shared" si="85"/>
        <v>201905</v>
      </c>
      <c r="F133" s="10" t="str">
        <f t="shared" si="70"/>
        <v>496.49</v>
      </c>
      <c r="G133" s="10" t="str">
        <f t="shared" si="71"/>
        <v>297.89</v>
      </c>
      <c r="H133" s="10" t="str">
        <f t="shared" si="82"/>
        <v>155.81</v>
      </c>
      <c r="I133" s="10" t="str">
        <f t="shared" si="83"/>
        <v>93.49</v>
      </c>
      <c r="J133" s="10" t="str">
        <f t="shared" si="84"/>
        <v>391.38</v>
      </c>
      <c r="K133" s="9" t="s">
        <v>16</v>
      </c>
    </row>
    <row r="134" ht="12.75" customHeight="1" spans="1:11">
      <c r="A134" s="9">
        <v>131</v>
      </c>
      <c r="B134" s="9" t="s">
        <v>276</v>
      </c>
      <c r="C134" s="9" t="s">
        <v>20</v>
      </c>
      <c r="D134" s="9" t="s">
        <v>277</v>
      </c>
      <c r="E134" s="9" t="str">
        <f t="shared" si="85"/>
        <v>201905</v>
      </c>
      <c r="F134" s="10" t="str">
        <f t="shared" si="70"/>
        <v>496.49</v>
      </c>
      <c r="G134" s="10" t="str">
        <f t="shared" si="71"/>
        <v>297.89</v>
      </c>
      <c r="H134" s="10" t="str">
        <f t="shared" si="82"/>
        <v>155.81</v>
      </c>
      <c r="I134" s="10" t="str">
        <f t="shared" si="83"/>
        <v>93.49</v>
      </c>
      <c r="J134" s="10" t="str">
        <f t="shared" si="84"/>
        <v>391.38</v>
      </c>
      <c r="K134" s="9" t="s">
        <v>16</v>
      </c>
    </row>
    <row r="135" ht="12.75" customHeight="1" spans="1:11">
      <c r="A135" s="9">
        <v>132</v>
      </c>
      <c r="B135" s="9" t="s">
        <v>278</v>
      </c>
      <c r="C135" s="9" t="s">
        <v>20</v>
      </c>
      <c r="D135" s="9" t="s">
        <v>279</v>
      </c>
      <c r="E135" s="9" t="str">
        <f t="shared" si="85"/>
        <v>201905</v>
      </c>
      <c r="F135" s="10" t="str">
        <f t="shared" si="70"/>
        <v>496.49</v>
      </c>
      <c r="G135" s="10" t="str">
        <f t="shared" si="71"/>
        <v>297.89</v>
      </c>
      <c r="H135" s="10" t="str">
        <f t="shared" si="82"/>
        <v>155.81</v>
      </c>
      <c r="I135" s="10" t="str">
        <f t="shared" si="83"/>
        <v>93.49</v>
      </c>
      <c r="J135" s="10" t="str">
        <f t="shared" si="84"/>
        <v>391.38</v>
      </c>
      <c r="K135" s="9" t="s">
        <v>16</v>
      </c>
    </row>
    <row r="136" ht="12.75" customHeight="1" spans="1:11">
      <c r="A136" s="9">
        <v>133</v>
      </c>
      <c r="B136" s="9" t="s">
        <v>280</v>
      </c>
      <c r="C136" s="9" t="s">
        <v>20</v>
      </c>
      <c r="D136" s="9" t="s">
        <v>281</v>
      </c>
      <c r="E136" s="9" t="str">
        <f t="shared" si="85"/>
        <v>201905</v>
      </c>
      <c r="F136" s="10" t="str">
        <f t="shared" si="70"/>
        <v>496.49</v>
      </c>
      <c r="G136" s="10" t="str">
        <f t="shared" si="71"/>
        <v>297.89</v>
      </c>
      <c r="H136" s="10" t="str">
        <f t="shared" si="82"/>
        <v>155.81</v>
      </c>
      <c r="I136" s="10" t="str">
        <f t="shared" si="83"/>
        <v>93.49</v>
      </c>
      <c r="J136" s="10" t="str">
        <f t="shared" si="84"/>
        <v>391.38</v>
      </c>
      <c r="K136" s="9" t="s">
        <v>16</v>
      </c>
    </row>
    <row r="137" ht="12.75" customHeight="1" spans="1:11">
      <c r="A137" s="9">
        <v>134</v>
      </c>
      <c r="B137" s="9" t="s">
        <v>282</v>
      </c>
      <c r="C137" s="9" t="s">
        <v>20</v>
      </c>
      <c r="D137" s="9" t="s">
        <v>283</v>
      </c>
      <c r="E137" s="9" t="str">
        <f t="shared" si="85"/>
        <v>201905</v>
      </c>
      <c r="F137" s="10" t="str">
        <f>"827.48"</f>
        <v>827.48</v>
      </c>
      <c r="G137" s="10" t="str">
        <f>"496.49"</f>
        <v>496.49</v>
      </c>
      <c r="H137" s="10" t="str">
        <f t="shared" si="82"/>
        <v>155.81</v>
      </c>
      <c r="I137" s="10" t="str">
        <f t="shared" si="83"/>
        <v>93.49</v>
      </c>
      <c r="J137" s="10" t="str">
        <f>"589.98"</f>
        <v>589.98</v>
      </c>
      <c r="K137" s="9" t="s">
        <v>16</v>
      </c>
    </row>
    <row r="138" ht="12.75" customHeight="1" spans="1:11">
      <c r="A138" s="9">
        <v>135</v>
      </c>
      <c r="B138" s="9" t="s">
        <v>284</v>
      </c>
      <c r="C138" s="9" t="s">
        <v>20</v>
      </c>
      <c r="D138" s="9" t="s">
        <v>285</v>
      </c>
      <c r="E138" s="9" t="str">
        <f t="shared" si="85"/>
        <v>201905</v>
      </c>
      <c r="F138" s="10" t="str">
        <f>"496.49"</f>
        <v>496.49</v>
      </c>
      <c r="G138" s="10" t="str">
        <f>"297.89"</f>
        <v>297.89</v>
      </c>
      <c r="H138" s="10" t="str">
        <f t="shared" si="82"/>
        <v>155.81</v>
      </c>
      <c r="I138" s="10" t="str">
        <f t="shared" si="83"/>
        <v>93.49</v>
      </c>
      <c r="J138" s="10" t="str">
        <f>"391.38"</f>
        <v>391.38</v>
      </c>
      <c r="K138" s="9" t="s">
        <v>16</v>
      </c>
    </row>
    <row r="139" ht="12.75" customHeight="1" spans="1:11">
      <c r="A139" s="9">
        <v>136</v>
      </c>
      <c r="B139" s="9" t="s">
        <v>286</v>
      </c>
      <c r="C139" s="9" t="s">
        <v>20</v>
      </c>
      <c r="D139" s="9" t="s">
        <v>287</v>
      </c>
      <c r="E139" s="9" t="str">
        <f t="shared" si="85"/>
        <v>201905</v>
      </c>
      <c r="F139" s="10" t="str">
        <f>"0"</f>
        <v>0</v>
      </c>
      <c r="G139" s="10" t="str">
        <f>"0"</f>
        <v>0</v>
      </c>
      <c r="H139" s="10" t="str">
        <f t="shared" si="82"/>
        <v>155.81</v>
      </c>
      <c r="I139" s="10" t="str">
        <f t="shared" si="83"/>
        <v>93.49</v>
      </c>
      <c r="J139" s="10" t="str">
        <f>"93.49"</f>
        <v>93.49</v>
      </c>
      <c r="K139" s="9" t="s">
        <v>16</v>
      </c>
    </row>
    <row r="140" ht="12.75" customHeight="1" spans="1:11">
      <c r="A140" s="9">
        <v>137</v>
      </c>
      <c r="B140" s="9" t="s">
        <v>288</v>
      </c>
      <c r="C140" s="9" t="s">
        <v>20</v>
      </c>
      <c r="D140" s="9" t="s">
        <v>289</v>
      </c>
      <c r="E140" s="9" t="str">
        <f t="shared" si="85"/>
        <v>201905</v>
      </c>
      <c r="F140" s="10" t="str">
        <f t="shared" ref="F140:F146" si="86">"496.49"</f>
        <v>496.49</v>
      </c>
      <c r="G140" s="10" t="str">
        <f t="shared" ref="G140:G146" si="87">"297.89"</f>
        <v>297.89</v>
      </c>
      <c r="H140" s="10" t="str">
        <f>"0"</f>
        <v>0</v>
      </c>
      <c r="I140" s="10" t="str">
        <f>"0"</f>
        <v>0</v>
      </c>
      <c r="J140" s="10" t="str">
        <f>"297.89"</f>
        <v>297.89</v>
      </c>
      <c r="K140" s="9" t="s">
        <v>16</v>
      </c>
    </row>
    <row r="141" ht="12.75" customHeight="1" spans="1:11">
      <c r="A141" s="9">
        <v>138</v>
      </c>
      <c r="B141" s="9" t="s">
        <v>290</v>
      </c>
      <c r="C141" s="9" t="s">
        <v>20</v>
      </c>
      <c r="D141" s="9" t="s">
        <v>291</v>
      </c>
      <c r="E141" s="9" t="str">
        <f t="shared" si="85"/>
        <v>201905</v>
      </c>
      <c r="F141" s="10" t="str">
        <f t="shared" si="86"/>
        <v>496.49</v>
      </c>
      <c r="G141" s="10" t="str">
        <f t="shared" si="87"/>
        <v>297.89</v>
      </c>
      <c r="H141" s="10" t="str">
        <f t="shared" ref="H141:H148" si="88">"155.81"</f>
        <v>155.81</v>
      </c>
      <c r="I141" s="10" t="str">
        <f t="shared" ref="I141:I148" si="89">"93.49"</f>
        <v>93.49</v>
      </c>
      <c r="J141" s="10" t="str">
        <f t="shared" ref="J141:J146" si="90">"391.38"</f>
        <v>391.38</v>
      </c>
      <c r="K141" s="9" t="s">
        <v>16</v>
      </c>
    </row>
    <row r="142" ht="12.75" customHeight="1" spans="1:11">
      <c r="A142" s="9">
        <v>139</v>
      </c>
      <c r="B142" s="9" t="s">
        <v>292</v>
      </c>
      <c r="C142" s="9" t="s">
        <v>20</v>
      </c>
      <c r="D142" s="9" t="s">
        <v>293</v>
      </c>
      <c r="E142" s="9" t="str">
        <f t="shared" si="85"/>
        <v>201905</v>
      </c>
      <c r="F142" s="10" t="str">
        <f t="shared" si="86"/>
        <v>496.49</v>
      </c>
      <c r="G142" s="10" t="str">
        <f t="shared" si="87"/>
        <v>297.89</v>
      </c>
      <c r="H142" s="10" t="str">
        <f t="shared" si="88"/>
        <v>155.81</v>
      </c>
      <c r="I142" s="10" t="str">
        <f t="shared" si="89"/>
        <v>93.49</v>
      </c>
      <c r="J142" s="10" t="str">
        <f t="shared" si="90"/>
        <v>391.38</v>
      </c>
      <c r="K142" s="9" t="s">
        <v>16</v>
      </c>
    </row>
    <row r="143" ht="12.75" customHeight="1" spans="1:11">
      <c r="A143" s="9">
        <v>140</v>
      </c>
      <c r="B143" s="9" t="s">
        <v>294</v>
      </c>
      <c r="C143" s="9" t="s">
        <v>20</v>
      </c>
      <c r="D143" s="9" t="s">
        <v>295</v>
      </c>
      <c r="E143" s="9" t="str">
        <f t="shared" si="85"/>
        <v>201905</v>
      </c>
      <c r="F143" s="10" t="str">
        <f t="shared" si="86"/>
        <v>496.49</v>
      </c>
      <c r="G143" s="10" t="str">
        <f t="shared" si="87"/>
        <v>297.89</v>
      </c>
      <c r="H143" s="10" t="str">
        <f t="shared" si="88"/>
        <v>155.81</v>
      </c>
      <c r="I143" s="10" t="str">
        <f t="shared" si="89"/>
        <v>93.49</v>
      </c>
      <c r="J143" s="10" t="str">
        <f t="shared" si="90"/>
        <v>391.38</v>
      </c>
      <c r="K143" s="9" t="s">
        <v>16</v>
      </c>
    </row>
    <row r="144" ht="12.75" customHeight="1" spans="1:11">
      <c r="A144" s="9">
        <v>141</v>
      </c>
      <c r="B144" s="9" t="s">
        <v>296</v>
      </c>
      <c r="C144" s="9" t="s">
        <v>20</v>
      </c>
      <c r="D144" s="9" t="s">
        <v>297</v>
      </c>
      <c r="E144" s="9" t="str">
        <f t="shared" si="85"/>
        <v>201905</v>
      </c>
      <c r="F144" s="10" t="str">
        <f t="shared" si="86"/>
        <v>496.49</v>
      </c>
      <c r="G144" s="10" t="str">
        <f t="shared" si="87"/>
        <v>297.89</v>
      </c>
      <c r="H144" s="10" t="str">
        <f t="shared" si="88"/>
        <v>155.81</v>
      </c>
      <c r="I144" s="10" t="str">
        <f t="shared" si="89"/>
        <v>93.49</v>
      </c>
      <c r="J144" s="10" t="str">
        <f t="shared" si="90"/>
        <v>391.38</v>
      </c>
      <c r="K144" s="9" t="s">
        <v>16</v>
      </c>
    </row>
    <row r="145" ht="12.75" customHeight="1" spans="1:11">
      <c r="A145" s="9">
        <v>142</v>
      </c>
      <c r="B145" s="9" t="s">
        <v>298</v>
      </c>
      <c r="C145" s="9" t="s">
        <v>20</v>
      </c>
      <c r="D145" s="9" t="s">
        <v>299</v>
      </c>
      <c r="E145" s="9" t="str">
        <f t="shared" si="85"/>
        <v>201905</v>
      </c>
      <c r="F145" s="10" t="str">
        <f t="shared" si="86"/>
        <v>496.49</v>
      </c>
      <c r="G145" s="10" t="str">
        <f t="shared" si="87"/>
        <v>297.89</v>
      </c>
      <c r="H145" s="10" t="str">
        <f t="shared" si="88"/>
        <v>155.81</v>
      </c>
      <c r="I145" s="10" t="str">
        <f t="shared" si="89"/>
        <v>93.49</v>
      </c>
      <c r="J145" s="10" t="str">
        <f t="shared" si="90"/>
        <v>391.38</v>
      </c>
      <c r="K145" s="9" t="s">
        <v>16</v>
      </c>
    </row>
    <row r="146" ht="12.75" customHeight="1" spans="1:11">
      <c r="A146" s="9">
        <v>143</v>
      </c>
      <c r="B146" s="9" t="s">
        <v>300</v>
      </c>
      <c r="C146" s="9" t="s">
        <v>20</v>
      </c>
      <c r="D146" s="9" t="s">
        <v>301</v>
      </c>
      <c r="E146" s="9" t="str">
        <f t="shared" si="85"/>
        <v>201905</v>
      </c>
      <c r="F146" s="10" t="str">
        <f t="shared" si="86"/>
        <v>496.49</v>
      </c>
      <c r="G146" s="10" t="str">
        <f t="shared" si="87"/>
        <v>297.89</v>
      </c>
      <c r="H146" s="10" t="str">
        <f t="shared" si="88"/>
        <v>155.81</v>
      </c>
      <c r="I146" s="10" t="str">
        <f t="shared" si="89"/>
        <v>93.49</v>
      </c>
      <c r="J146" s="10" t="str">
        <f t="shared" si="90"/>
        <v>391.38</v>
      </c>
      <c r="K146" s="9" t="s">
        <v>16</v>
      </c>
    </row>
    <row r="147" ht="12.75" customHeight="1" spans="1:11">
      <c r="A147" s="9">
        <v>144</v>
      </c>
      <c r="B147" s="9" t="s">
        <v>302</v>
      </c>
      <c r="C147" s="9" t="s">
        <v>20</v>
      </c>
      <c r="D147" s="9" t="s">
        <v>303</v>
      </c>
      <c r="E147" s="9" t="str">
        <f t="shared" si="85"/>
        <v>201905</v>
      </c>
      <c r="F147" s="10" t="str">
        <f>"827.48"</f>
        <v>827.48</v>
      </c>
      <c r="G147" s="10" t="str">
        <f>"496.49"</f>
        <v>496.49</v>
      </c>
      <c r="H147" s="10" t="str">
        <f t="shared" si="88"/>
        <v>155.81</v>
      </c>
      <c r="I147" s="10" t="str">
        <f t="shared" si="89"/>
        <v>93.49</v>
      </c>
      <c r="J147" s="10" t="str">
        <f>"589.98"</f>
        <v>589.98</v>
      </c>
      <c r="K147" s="9" t="s">
        <v>16</v>
      </c>
    </row>
    <row r="148" ht="12.75" customHeight="1" spans="1:11">
      <c r="A148" s="9">
        <v>145</v>
      </c>
      <c r="B148" s="9" t="s">
        <v>304</v>
      </c>
      <c r="C148" s="9" t="s">
        <v>20</v>
      </c>
      <c r="D148" s="9" t="s">
        <v>305</v>
      </c>
      <c r="E148" s="9" t="str">
        <f t="shared" si="85"/>
        <v>201905</v>
      </c>
      <c r="F148" s="10" t="str">
        <f t="shared" ref="F148:F169" si="91">"496.49"</f>
        <v>496.49</v>
      </c>
      <c r="G148" s="10" t="str">
        <f t="shared" ref="G148:G169" si="92">"297.89"</f>
        <v>297.89</v>
      </c>
      <c r="H148" s="10" t="str">
        <f t="shared" si="88"/>
        <v>155.81</v>
      </c>
      <c r="I148" s="10" t="str">
        <f t="shared" si="89"/>
        <v>93.49</v>
      </c>
      <c r="J148" s="10" t="str">
        <f t="shared" ref="J148:J154" si="93">"391.38"</f>
        <v>391.38</v>
      </c>
      <c r="K148" s="9" t="s">
        <v>16</v>
      </c>
    </row>
    <row r="149" ht="12.75" customHeight="1" spans="1:11">
      <c r="A149" s="9">
        <v>146</v>
      </c>
      <c r="B149" s="9" t="s">
        <v>306</v>
      </c>
      <c r="C149" s="9" t="s">
        <v>20</v>
      </c>
      <c r="D149" s="9" t="s">
        <v>307</v>
      </c>
      <c r="E149" s="9" t="str">
        <f t="shared" si="85"/>
        <v>201905</v>
      </c>
      <c r="F149" s="10" t="str">
        <f t="shared" si="91"/>
        <v>496.49</v>
      </c>
      <c r="G149" s="10" t="str">
        <f t="shared" si="92"/>
        <v>297.89</v>
      </c>
      <c r="H149" s="10" t="str">
        <f>"0"</f>
        <v>0</v>
      </c>
      <c r="I149" s="10" t="str">
        <f>"0"</f>
        <v>0</v>
      </c>
      <c r="J149" s="10" t="str">
        <f>"297.89"</f>
        <v>297.89</v>
      </c>
      <c r="K149" s="9" t="s">
        <v>16</v>
      </c>
    </row>
    <row r="150" ht="12.75" customHeight="1" spans="1:11">
      <c r="A150" s="9">
        <v>147</v>
      </c>
      <c r="B150" s="9" t="s">
        <v>308</v>
      </c>
      <c r="C150" s="9" t="s">
        <v>20</v>
      </c>
      <c r="D150" s="9" t="s">
        <v>309</v>
      </c>
      <c r="E150" s="9" t="str">
        <f t="shared" si="85"/>
        <v>201905</v>
      </c>
      <c r="F150" s="10" t="str">
        <f t="shared" si="91"/>
        <v>496.49</v>
      </c>
      <c r="G150" s="10" t="str">
        <f t="shared" si="92"/>
        <v>297.89</v>
      </c>
      <c r="H150" s="10" t="str">
        <f>"0"</f>
        <v>0</v>
      </c>
      <c r="I150" s="10" t="str">
        <f>"0"</f>
        <v>0</v>
      </c>
      <c r="J150" s="10" t="str">
        <f>"297.89"</f>
        <v>297.89</v>
      </c>
      <c r="K150" s="9" t="s">
        <v>16</v>
      </c>
    </row>
    <row r="151" ht="12.75" customHeight="1" spans="1:11">
      <c r="A151" s="9">
        <v>148</v>
      </c>
      <c r="B151" s="9" t="s">
        <v>310</v>
      </c>
      <c r="C151" s="9" t="s">
        <v>20</v>
      </c>
      <c r="D151" s="9" t="s">
        <v>311</v>
      </c>
      <c r="E151" s="9" t="str">
        <f t="shared" si="85"/>
        <v>201905</v>
      </c>
      <c r="F151" s="10" t="str">
        <f t="shared" si="91"/>
        <v>496.49</v>
      </c>
      <c r="G151" s="10" t="str">
        <f t="shared" si="92"/>
        <v>297.89</v>
      </c>
      <c r="H151" s="10" t="str">
        <f t="shared" ref="H151:H154" si="94">"155.81"</f>
        <v>155.81</v>
      </c>
      <c r="I151" s="10" t="str">
        <f t="shared" ref="I151:I154" si="95">"93.49"</f>
        <v>93.49</v>
      </c>
      <c r="J151" s="10" t="str">
        <f t="shared" si="93"/>
        <v>391.38</v>
      </c>
      <c r="K151" s="9" t="s">
        <v>16</v>
      </c>
    </row>
    <row r="152" ht="12.75" customHeight="1" spans="1:11">
      <c r="A152" s="9">
        <v>149</v>
      </c>
      <c r="B152" s="9" t="s">
        <v>312</v>
      </c>
      <c r="C152" s="9" t="s">
        <v>20</v>
      </c>
      <c r="D152" s="9" t="s">
        <v>313</v>
      </c>
      <c r="E152" s="9" t="str">
        <f t="shared" si="85"/>
        <v>201905</v>
      </c>
      <c r="F152" s="10" t="str">
        <f t="shared" si="91"/>
        <v>496.49</v>
      </c>
      <c r="G152" s="10" t="str">
        <f t="shared" si="92"/>
        <v>297.89</v>
      </c>
      <c r="H152" s="10" t="str">
        <f t="shared" si="94"/>
        <v>155.81</v>
      </c>
      <c r="I152" s="10" t="str">
        <f t="shared" si="95"/>
        <v>93.49</v>
      </c>
      <c r="J152" s="10" t="str">
        <f t="shared" si="93"/>
        <v>391.38</v>
      </c>
      <c r="K152" s="9" t="s">
        <v>16</v>
      </c>
    </row>
    <row r="153" ht="12.75" customHeight="1" spans="1:11">
      <c r="A153" s="9">
        <v>150</v>
      </c>
      <c r="B153" s="9" t="s">
        <v>314</v>
      </c>
      <c r="C153" s="9" t="s">
        <v>20</v>
      </c>
      <c r="D153" s="9" t="s">
        <v>315</v>
      </c>
      <c r="E153" s="9" t="str">
        <f t="shared" si="85"/>
        <v>201905</v>
      </c>
      <c r="F153" s="10" t="str">
        <f t="shared" si="91"/>
        <v>496.49</v>
      </c>
      <c r="G153" s="10" t="str">
        <f t="shared" si="92"/>
        <v>297.89</v>
      </c>
      <c r="H153" s="10" t="str">
        <f t="shared" si="94"/>
        <v>155.81</v>
      </c>
      <c r="I153" s="10" t="str">
        <f t="shared" si="95"/>
        <v>93.49</v>
      </c>
      <c r="J153" s="10" t="str">
        <f t="shared" si="93"/>
        <v>391.38</v>
      </c>
      <c r="K153" s="9" t="s">
        <v>16</v>
      </c>
    </row>
    <row r="154" ht="12.75" customHeight="1" spans="1:11">
      <c r="A154" s="9">
        <v>151</v>
      </c>
      <c r="B154" s="9" t="s">
        <v>316</v>
      </c>
      <c r="C154" s="9" t="s">
        <v>20</v>
      </c>
      <c r="D154" s="9" t="s">
        <v>317</v>
      </c>
      <c r="E154" s="9" t="str">
        <f t="shared" si="85"/>
        <v>201905</v>
      </c>
      <c r="F154" s="10" t="str">
        <f t="shared" si="91"/>
        <v>496.49</v>
      </c>
      <c r="G154" s="10" t="str">
        <f t="shared" si="92"/>
        <v>297.89</v>
      </c>
      <c r="H154" s="10" t="str">
        <f t="shared" si="94"/>
        <v>155.81</v>
      </c>
      <c r="I154" s="10" t="str">
        <f t="shared" si="95"/>
        <v>93.49</v>
      </c>
      <c r="J154" s="10" t="str">
        <f t="shared" si="93"/>
        <v>391.38</v>
      </c>
      <c r="K154" s="9" t="s">
        <v>16</v>
      </c>
    </row>
    <row r="155" ht="12.75" customHeight="1" spans="1:11">
      <c r="A155" s="9">
        <v>152</v>
      </c>
      <c r="B155" s="9" t="s">
        <v>318</v>
      </c>
      <c r="C155" s="9" t="s">
        <v>20</v>
      </c>
      <c r="D155" s="9" t="s">
        <v>319</v>
      </c>
      <c r="E155" s="9" t="str">
        <f t="shared" si="85"/>
        <v>201905</v>
      </c>
      <c r="F155" s="10" t="str">
        <f t="shared" si="91"/>
        <v>496.49</v>
      </c>
      <c r="G155" s="10" t="str">
        <f t="shared" si="92"/>
        <v>297.89</v>
      </c>
      <c r="H155" s="10" t="str">
        <f>"0"</f>
        <v>0</v>
      </c>
      <c r="I155" s="10" t="str">
        <f>"0"</f>
        <v>0</v>
      </c>
      <c r="J155" s="10" t="str">
        <f t="shared" ref="J155:J159" si="96">"297.89"</f>
        <v>297.89</v>
      </c>
      <c r="K155" s="9" t="s">
        <v>16</v>
      </c>
    </row>
    <row r="156" ht="12.75" customHeight="1" spans="1:11">
      <c r="A156" s="9">
        <v>153</v>
      </c>
      <c r="B156" s="9" t="s">
        <v>320</v>
      </c>
      <c r="C156" s="9" t="s">
        <v>20</v>
      </c>
      <c r="D156" s="9" t="s">
        <v>321</v>
      </c>
      <c r="E156" s="9" t="str">
        <f t="shared" si="85"/>
        <v>201905</v>
      </c>
      <c r="F156" s="10" t="str">
        <f t="shared" si="91"/>
        <v>496.49</v>
      </c>
      <c r="G156" s="10" t="str">
        <f t="shared" si="92"/>
        <v>297.89</v>
      </c>
      <c r="H156" s="10" t="str">
        <f>"155.81"</f>
        <v>155.81</v>
      </c>
      <c r="I156" s="10" t="str">
        <f>"93.49"</f>
        <v>93.49</v>
      </c>
      <c r="J156" s="10" t="str">
        <f>"391.38"</f>
        <v>391.38</v>
      </c>
      <c r="K156" s="9" t="s">
        <v>16</v>
      </c>
    </row>
    <row r="157" ht="12.75" customHeight="1" spans="1:11">
      <c r="A157" s="9">
        <v>154</v>
      </c>
      <c r="B157" s="9" t="s">
        <v>322</v>
      </c>
      <c r="C157" s="9" t="s">
        <v>20</v>
      </c>
      <c r="D157" s="9" t="s">
        <v>323</v>
      </c>
      <c r="E157" s="9" t="str">
        <f t="shared" si="85"/>
        <v>201905</v>
      </c>
      <c r="F157" s="10" t="str">
        <f t="shared" si="91"/>
        <v>496.49</v>
      </c>
      <c r="G157" s="10" t="str">
        <f t="shared" si="92"/>
        <v>297.89</v>
      </c>
      <c r="H157" s="10" t="str">
        <f t="shared" ref="H157:I159" si="97">"0"</f>
        <v>0</v>
      </c>
      <c r="I157" s="10" t="str">
        <f t="shared" si="97"/>
        <v>0</v>
      </c>
      <c r="J157" s="10" t="str">
        <f t="shared" si="96"/>
        <v>297.89</v>
      </c>
      <c r="K157" s="9" t="s">
        <v>16</v>
      </c>
    </row>
    <row r="158" ht="12.75" customHeight="1" spans="1:11">
      <c r="A158" s="9">
        <v>155</v>
      </c>
      <c r="B158" s="9" t="s">
        <v>324</v>
      </c>
      <c r="C158" s="9" t="s">
        <v>20</v>
      </c>
      <c r="D158" s="9" t="s">
        <v>325</v>
      </c>
      <c r="E158" s="9" t="str">
        <f t="shared" si="85"/>
        <v>201905</v>
      </c>
      <c r="F158" s="10" t="str">
        <f t="shared" si="91"/>
        <v>496.49</v>
      </c>
      <c r="G158" s="10" t="str">
        <f t="shared" si="92"/>
        <v>297.89</v>
      </c>
      <c r="H158" s="10" t="str">
        <f t="shared" si="97"/>
        <v>0</v>
      </c>
      <c r="I158" s="10" t="str">
        <f t="shared" si="97"/>
        <v>0</v>
      </c>
      <c r="J158" s="10" t="str">
        <f t="shared" si="96"/>
        <v>297.89</v>
      </c>
      <c r="K158" s="9" t="s">
        <v>16</v>
      </c>
    </row>
    <row r="159" ht="12.75" customHeight="1" spans="1:11">
      <c r="A159" s="9">
        <v>156</v>
      </c>
      <c r="B159" s="9" t="s">
        <v>326</v>
      </c>
      <c r="C159" s="9" t="s">
        <v>20</v>
      </c>
      <c r="D159" s="9" t="s">
        <v>327</v>
      </c>
      <c r="E159" s="9" t="str">
        <f t="shared" si="85"/>
        <v>201905</v>
      </c>
      <c r="F159" s="10" t="str">
        <f t="shared" si="91"/>
        <v>496.49</v>
      </c>
      <c r="G159" s="10" t="str">
        <f t="shared" si="92"/>
        <v>297.89</v>
      </c>
      <c r="H159" s="10" t="str">
        <f t="shared" si="97"/>
        <v>0</v>
      </c>
      <c r="I159" s="10" t="str">
        <f t="shared" si="97"/>
        <v>0</v>
      </c>
      <c r="J159" s="10" t="str">
        <f t="shared" si="96"/>
        <v>297.89</v>
      </c>
      <c r="K159" s="9" t="s">
        <v>16</v>
      </c>
    </row>
    <row r="160" ht="12.75" customHeight="1" spans="1:11">
      <c r="A160" s="9">
        <v>157</v>
      </c>
      <c r="B160" s="9" t="s">
        <v>328</v>
      </c>
      <c r="C160" s="9" t="s">
        <v>20</v>
      </c>
      <c r="D160" s="9" t="s">
        <v>329</v>
      </c>
      <c r="E160" s="9" t="str">
        <f t="shared" si="85"/>
        <v>201905</v>
      </c>
      <c r="F160" s="10" t="str">
        <f t="shared" si="91"/>
        <v>496.49</v>
      </c>
      <c r="G160" s="10" t="str">
        <f t="shared" si="92"/>
        <v>297.89</v>
      </c>
      <c r="H160" s="10" t="str">
        <f t="shared" ref="H160:H171" si="98">"155.81"</f>
        <v>155.81</v>
      </c>
      <c r="I160" s="10" t="str">
        <f t="shared" ref="I160:I171" si="99">"93.49"</f>
        <v>93.49</v>
      </c>
      <c r="J160" s="10" t="str">
        <f t="shared" ref="J160:J169" si="100">"391.38"</f>
        <v>391.38</v>
      </c>
      <c r="K160" s="9" t="s">
        <v>16</v>
      </c>
    </row>
    <row r="161" ht="12.75" customHeight="1" spans="1:11">
      <c r="A161" s="9">
        <v>158</v>
      </c>
      <c r="B161" s="9" t="s">
        <v>330</v>
      </c>
      <c r="C161" s="9" t="s">
        <v>20</v>
      </c>
      <c r="D161" s="9" t="s">
        <v>331</v>
      </c>
      <c r="E161" s="9" t="str">
        <f t="shared" si="85"/>
        <v>201905</v>
      </c>
      <c r="F161" s="10" t="str">
        <f t="shared" si="91"/>
        <v>496.49</v>
      </c>
      <c r="G161" s="10" t="str">
        <f t="shared" si="92"/>
        <v>297.89</v>
      </c>
      <c r="H161" s="10" t="str">
        <f t="shared" si="98"/>
        <v>155.81</v>
      </c>
      <c r="I161" s="10" t="str">
        <f t="shared" si="99"/>
        <v>93.49</v>
      </c>
      <c r="J161" s="10" t="str">
        <f t="shared" si="100"/>
        <v>391.38</v>
      </c>
      <c r="K161" s="9" t="s">
        <v>16</v>
      </c>
    </row>
    <row r="162" ht="12.75" customHeight="1" spans="1:11">
      <c r="A162" s="9">
        <v>159</v>
      </c>
      <c r="B162" s="9" t="s">
        <v>332</v>
      </c>
      <c r="C162" s="9" t="s">
        <v>20</v>
      </c>
      <c r="D162" s="9" t="s">
        <v>333</v>
      </c>
      <c r="E162" s="9" t="str">
        <f t="shared" si="85"/>
        <v>201905</v>
      </c>
      <c r="F162" s="10" t="str">
        <f t="shared" si="91"/>
        <v>496.49</v>
      </c>
      <c r="G162" s="10" t="str">
        <f t="shared" si="92"/>
        <v>297.89</v>
      </c>
      <c r="H162" s="10" t="str">
        <f t="shared" si="98"/>
        <v>155.81</v>
      </c>
      <c r="I162" s="10" t="str">
        <f t="shared" si="99"/>
        <v>93.49</v>
      </c>
      <c r="J162" s="10" t="str">
        <f t="shared" si="100"/>
        <v>391.38</v>
      </c>
      <c r="K162" s="9" t="s">
        <v>16</v>
      </c>
    </row>
    <row r="163" ht="12.75" customHeight="1" spans="1:11">
      <c r="A163" s="9">
        <v>160</v>
      </c>
      <c r="B163" s="9" t="s">
        <v>334</v>
      </c>
      <c r="C163" s="9" t="s">
        <v>20</v>
      </c>
      <c r="D163" s="9" t="s">
        <v>335</v>
      </c>
      <c r="E163" s="9" t="str">
        <f t="shared" si="85"/>
        <v>201905</v>
      </c>
      <c r="F163" s="10" t="str">
        <f t="shared" si="91"/>
        <v>496.49</v>
      </c>
      <c r="G163" s="10" t="str">
        <f t="shared" si="92"/>
        <v>297.89</v>
      </c>
      <c r="H163" s="10" t="str">
        <f t="shared" si="98"/>
        <v>155.81</v>
      </c>
      <c r="I163" s="10" t="str">
        <f t="shared" si="99"/>
        <v>93.49</v>
      </c>
      <c r="J163" s="10" t="str">
        <f t="shared" si="100"/>
        <v>391.38</v>
      </c>
      <c r="K163" s="9" t="s">
        <v>16</v>
      </c>
    </row>
    <row r="164" ht="12.75" customHeight="1" spans="1:11">
      <c r="A164" s="9">
        <v>161</v>
      </c>
      <c r="B164" s="9" t="s">
        <v>336</v>
      </c>
      <c r="C164" s="9" t="s">
        <v>20</v>
      </c>
      <c r="D164" s="9" t="s">
        <v>337</v>
      </c>
      <c r="E164" s="9" t="str">
        <f t="shared" si="85"/>
        <v>201905</v>
      </c>
      <c r="F164" s="10" t="str">
        <f t="shared" si="91"/>
        <v>496.49</v>
      </c>
      <c r="G164" s="10" t="str">
        <f t="shared" si="92"/>
        <v>297.89</v>
      </c>
      <c r="H164" s="10" t="str">
        <f t="shared" si="98"/>
        <v>155.81</v>
      </c>
      <c r="I164" s="10" t="str">
        <f t="shared" si="99"/>
        <v>93.49</v>
      </c>
      <c r="J164" s="10" t="str">
        <f t="shared" si="100"/>
        <v>391.38</v>
      </c>
      <c r="K164" s="9" t="s">
        <v>16</v>
      </c>
    </row>
    <row r="165" ht="12.75" customHeight="1" spans="1:11">
      <c r="A165" s="9">
        <v>162</v>
      </c>
      <c r="B165" s="9" t="s">
        <v>338</v>
      </c>
      <c r="C165" s="9" t="s">
        <v>20</v>
      </c>
      <c r="D165" s="9" t="s">
        <v>339</v>
      </c>
      <c r="E165" s="9" t="str">
        <f t="shared" si="85"/>
        <v>201905</v>
      </c>
      <c r="F165" s="10" t="str">
        <f t="shared" si="91"/>
        <v>496.49</v>
      </c>
      <c r="G165" s="10" t="str">
        <f t="shared" si="92"/>
        <v>297.89</v>
      </c>
      <c r="H165" s="10" t="str">
        <f t="shared" si="98"/>
        <v>155.81</v>
      </c>
      <c r="I165" s="10" t="str">
        <f t="shared" si="99"/>
        <v>93.49</v>
      </c>
      <c r="J165" s="10" t="str">
        <f t="shared" si="100"/>
        <v>391.38</v>
      </c>
      <c r="K165" s="9" t="s">
        <v>16</v>
      </c>
    </row>
    <row r="166" ht="12.75" customHeight="1" spans="1:11">
      <c r="A166" s="9">
        <v>163</v>
      </c>
      <c r="B166" s="9" t="s">
        <v>340</v>
      </c>
      <c r="C166" s="9" t="s">
        <v>20</v>
      </c>
      <c r="D166" s="9" t="s">
        <v>341</v>
      </c>
      <c r="E166" s="9" t="str">
        <f t="shared" si="85"/>
        <v>201905</v>
      </c>
      <c r="F166" s="10" t="str">
        <f t="shared" si="91"/>
        <v>496.49</v>
      </c>
      <c r="G166" s="10" t="str">
        <f t="shared" si="92"/>
        <v>297.89</v>
      </c>
      <c r="H166" s="10" t="str">
        <f t="shared" si="98"/>
        <v>155.81</v>
      </c>
      <c r="I166" s="10" t="str">
        <f t="shared" si="99"/>
        <v>93.49</v>
      </c>
      <c r="J166" s="10" t="str">
        <f t="shared" si="100"/>
        <v>391.38</v>
      </c>
      <c r="K166" s="9" t="s">
        <v>16</v>
      </c>
    </row>
    <row r="167" ht="12.75" customHeight="1" spans="1:11">
      <c r="A167" s="9">
        <v>164</v>
      </c>
      <c r="B167" s="9" t="s">
        <v>342</v>
      </c>
      <c r="C167" s="9" t="s">
        <v>20</v>
      </c>
      <c r="D167" s="9" t="s">
        <v>343</v>
      </c>
      <c r="E167" s="9" t="str">
        <f t="shared" si="85"/>
        <v>201905</v>
      </c>
      <c r="F167" s="10" t="str">
        <f t="shared" si="91"/>
        <v>496.49</v>
      </c>
      <c r="G167" s="10" t="str">
        <f t="shared" si="92"/>
        <v>297.89</v>
      </c>
      <c r="H167" s="10" t="str">
        <f t="shared" si="98"/>
        <v>155.81</v>
      </c>
      <c r="I167" s="10" t="str">
        <f t="shared" si="99"/>
        <v>93.49</v>
      </c>
      <c r="J167" s="10" t="str">
        <f t="shared" si="100"/>
        <v>391.38</v>
      </c>
      <c r="K167" s="9" t="s">
        <v>16</v>
      </c>
    </row>
    <row r="168" ht="12.75" customHeight="1" spans="1:11">
      <c r="A168" s="9">
        <v>165</v>
      </c>
      <c r="B168" s="9" t="s">
        <v>344</v>
      </c>
      <c r="C168" s="9" t="s">
        <v>20</v>
      </c>
      <c r="D168" s="9" t="s">
        <v>345</v>
      </c>
      <c r="E168" s="9" t="str">
        <f t="shared" si="85"/>
        <v>201905</v>
      </c>
      <c r="F168" s="10" t="str">
        <f t="shared" si="91"/>
        <v>496.49</v>
      </c>
      <c r="G168" s="10" t="str">
        <f t="shared" si="92"/>
        <v>297.89</v>
      </c>
      <c r="H168" s="10" t="str">
        <f t="shared" si="98"/>
        <v>155.81</v>
      </c>
      <c r="I168" s="10" t="str">
        <f t="shared" si="99"/>
        <v>93.49</v>
      </c>
      <c r="J168" s="10" t="str">
        <f t="shared" si="100"/>
        <v>391.38</v>
      </c>
      <c r="K168" s="9" t="s">
        <v>16</v>
      </c>
    </row>
    <row r="169" ht="12.75" customHeight="1" spans="1:11">
      <c r="A169" s="9">
        <v>166</v>
      </c>
      <c r="B169" s="9" t="s">
        <v>346</v>
      </c>
      <c r="C169" s="9" t="s">
        <v>20</v>
      </c>
      <c r="D169" s="9" t="s">
        <v>347</v>
      </c>
      <c r="E169" s="9" t="str">
        <f t="shared" si="85"/>
        <v>201905</v>
      </c>
      <c r="F169" s="10" t="str">
        <f t="shared" si="91"/>
        <v>496.49</v>
      </c>
      <c r="G169" s="10" t="str">
        <f t="shared" si="92"/>
        <v>297.89</v>
      </c>
      <c r="H169" s="10" t="str">
        <f t="shared" si="98"/>
        <v>155.81</v>
      </c>
      <c r="I169" s="10" t="str">
        <f t="shared" si="99"/>
        <v>93.49</v>
      </c>
      <c r="J169" s="10" t="str">
        <f t="shared" si="100"/>
        <v>391.38</v>
      </c>
      <c r="K169" s="9" t="s">
        <v>16</v>
      </c>
    </row>
    <row r="170" ht="12.75" customHeight="1" spans="1:11">
      <c r="A170" s="9">
        <v>167</v>
      </c>
      <c r="B170" s="9" t="s">
        <v>348</v>
      </c>
      <c r="C170" s="9" t="s">
        <v>20</v>
      </c>
      <c r="D170" s="9" t="s">
        <v>349</v>
      </c>
      <c r="E170" s="9" t="str">
        <f t="shared" si="85"/>
        <v>201905</v>
      </c>
      <c r="F170" s="10" t="str">
        <f>"827.48"</f>
        <v>827.48</v>
      </c>
      <c r="G170" s="10" t="str">
        <f>"496.49"</f>
        <v>496.49</v>
      </c>
      <c r="H170" s="10" t="str">
        <f t="shared" si="98"/>
        <v>155.81</v>
      </c>
      <c r="I170" s="10" t="str">
        <f t="shared" si="99"/>
        <v>93.49</v>
      </c>
      <c r="J170" s="10" t="str">
        <f>"589.98"</f>
        <v>589.98</v>
      </c>
      <c r="K170" s="9" t="s">
        <v>16</v>
      </c>
    </row>
    <row r="171" ht="12.75" customHeight="1" spans="1:11">
      <c r="A171" s="9">
        <v>168</v>
      </c>
      <c r="B171" s="9" t="s">
        <v>350</v>
      </c>
      <c r="C171" s="9" t="s">
        <v>20</v>
      </c>
      <c r="D171" s="9" t="s">
        <v>351</v>
      </c>
      <c r="E171" s="9" t="str">
        <f t="shared" si="85"/>
        <v>201905</v>
      </c>
      <c r="F171" s="10" t="str">
        <f t="shared" ref="F171:F182" si="101">"496.49"</f>
        <v>496.49</v>
      </c>
      <c r="G171" s="10" t="str">
        <f t="shared" ref="G171:G182" si="102">"297.89"</f>
        <v>297.89</v>
      </c>
      <c r="H171" s="10" t="str">
        <f t="shared" si="98"/>
        <v>155.81</v>
      </c>
      <c r="I171" s="10" t="str">
        <f t="shared" si="99"/>
        <v>93.49</v>
      </c>
      <c r="J171" s="10" t="str">
        <f t="shared" ref="J171:J177" si="103">"391.38"</f>
        <v>391.38</v>
      </c>
      <c r="K171" s="9" t="s">
        <v>16</v>
      </c>
    </row>
    <row r="172" ht="12.75" customHeight="1" spans="1:11">
      <c r="A172" s="9">
        <v>169</v>
      </c>
      <c r="B172" s="9" t="s">
        <v>352</v>
      </c>
      <c r="C172" s="9" t="s">
        <v>20</v>
      </c>
      <c r="D172" s="9" t="s">
        <v>353</v>
      </c>
      <c r="E172" s="9" t="str">
        <f t="shared" si="85"/>
        <v>201905</v>
      </c>
      <c r="F172" s="10" t="str">
        <f t="shared" si="101"/>
        <v>496.49</v>
      </c>
      <c r="G172" s="10" t="str">
        <f t="shared" si="102"/>
        <v>297.89</v>
      </c>
      <c r="H172" s="10" t="str">
        <f>"0"</f>
        <v>0</v>
      </c>
      <c r="I172" s="10" t="str">
        <f>"0"</f>
        <v>0</v>
      </c>
      <c r="J172" s="10" t="str">
        <f>"297.89"</f>
        <v>297.89</v>
      </c>
      <c r="K172" s="9" t="s">
        <v>16</v>
      </c>
    </row>
    <row r="173" ht="12.75" customHeight="1" spans="1:11">
      <c r="A173" s="9">
        <v>170</v>
      </c>
      <c r="B173" s="9" t="s">
        <v>354</v>
      </c>
      <c r="C173" s="9" t="s">
        <v>20</v>
      </c>
      <c r="D173" s="9" t="s">
        <v>355</v>
      </c>
      <c r="E173" s="9" t="str">
        <f t="shared" si="85"/>
        <v>201905</v>
      </c>
      <c r="F173" s="10" t="str">
        <f t="shared" si="101"/>
        <v>496.49</v>
      </c>
      <c r="G173" s="10" t="str">
        <f t="shared" si="102"/>
        <v>297.89</v>
      </c>
      <c r="H173" s="10" t="str">
        <f t="shared" ref="H173:H177" si="104">"155.81"</f>
        <v>155.81</v>
      </c>
      <c r="I173" s="10" t="str">
        <f t="shared" ref="I173:I177" si="105">"93.49"</f>
        <v>93.49</v>
      </c>
      <c r="J173" s="10" t="str">
        <f t="shared" si="103"/>
        <v>391.38</v>
      </c>
      <c r="K173" s="9" t="s">
        <v>16</v>
      </c>
    </row>
    <row r="174" ht="12.75" customHeight="1" spans="1:11">
      <c r="A174" s="9">
        <v>171</v>
      </c>
      <c r="B174" s="9" t="s">
        <v>356</v>
      </c>
      <c r="C174" s="9" t="s">
        <v>20</v>
      </c>
      <c r="D174" s="9" t="s">
        <v>357</v>
      </c>
      <c r="E174" s="9" t="str">
        <f t="shared" si="85"/>
        <v>201905</v>
      </c>
      <c r="F174" s="10" t="str">
        <f t="shared" si="101"/>
        <v>496.49</v>
      </c>
      <c r="G174" s="10" t="str">
        <f t="shared" si="102"/>
        <v>297.89</v>
      </c>
      <c r="H174" s="10" t="str">
        <f t="shared" si="104"/>
        <v>155.81</v>
      </c>
      <c r="I174" s="10" t="str">
        <f t="shared" si="105"/>
        <v>93.49</v>
      </c>
      <c r="J174" s="10" t="str">
        <f t="shared" si="103"/>
        <v>391.38</v>
      </c>
      <c r="K174" s="9" t="s">
        <v>16</v>
      </c>
    </row>
    <row r="175" ht="12.75" customHeight="1" spans="1:11">
      <c r="A175" s="9">
        <v>172</v>
      </c>
      <c r="B175" s="9" t="s">
        <v>358</v>
      </c>
      <c r="C175" s="9" t="s">
        <v>20</v>
      </c>
      <c r="D175" s="9" t="s">
        <v>359</v>
      </c>
      <c r="E175" s="9" t="str">
        <f t="shared" si="85"/>
        <v>201905</v>
      </c>
      <c r="F175" s="10" t="str">
        <f t="shared" si="101"/>
        <v>496.49</v>
      </c>
      <c r="G175" s="10" t="str">
        <f t="shared" si="102"/>
        <v>297.89</v>
      </c>
      <c r="H175" s="10" t="str">
        <f t="shared" si="104"/>
        <v>155.81</v>
      </c>
      <c r="I175" s="10" t="str">
        <f t="shared" si="105"/>
        <v>93.49</v>
      </c>
      <c r="J175" s="10" t="str">
        <f t="shared" si="103"/>
        <v>391.38</v>
      </c>
      <c r="K175" s="9" t="s">
        <v>16</v>
      </c>
    </row>
    <row r="176" ht="12.75" customHeight="1" spans="1:11">
      <c r="A176" s="9">
        <v>173</v>
      </c>
      <c r="B176" s="9" t="s">
        <v>360</v>
      </c>
      <c r="C176" s="9" t="s">
        <v>20</v>
      </c>
      <c r="D176" s="9" t="s">
        <v>361</v>
      </c>
      <c r="E176" s="9" t="str">
        <f t="shared" si="85"/>
        <v>201905</v>
      </c>
      <c r="F176" s="10" t="str">
        <f t="shared" si="101"/>
        <v>496.49</v>
      </c>
      <c r="G176" s="10" t="str">
        <f t="shared" si="102"/>
        <v>297.89</v>
      </c>
      <c r="H176" s="10" t="str">
        <f t="shared" si="104"/>
        <v>155.81</v>
      </c>
      <c r="I176" s="10" t="str">
        <f t="shared" si="105"/>
        <v>93.49</v>
      </c>
      <c r="J176" s="10" t="str">
        <f t="shared" si="103"/>
        <v>391.38</v>
      </c>
      <c r="K176" s="9" t="s">
        <v>16</v>
      </c>
    </row>
    <row r="177" ht="12.75" customHeight="1" spans="1:11">
      <c r="A177" s="9">
        <v>174</v>
      </c>
      <c r="B177" s="9" t="s">
        <v>362</v>
      </c>
      <c r="C177" s="9" t="s">
        <v>20</v>
      </c>
      <c r="D177" s="9" t="s">
        <v>363</v>
      </c>
      <c r="E177" s="9" t="str">
        <f t="shared" si="85"/>
        <v>201905</v>
      </c>
      <c r="F177" s="10" t="str">
        <f t="shared" si="101"/>
        <v>496.49</v>
      </c>
      <c r="G177" s="10" t="str">
        <f t="shared" si="102"/>
        <v>297.89</v>
      </c>
      <c r="H177" s="10" t="str">
        <f t="shared" si="104"/>
        <v>155.81</v>
      </c>
      <c r="I177" s="10" t="str">
        <f t="shared" si="105"/>
        <v>93.49</v>
      </c>
      <c r="J177" s="10" t="str">
        <f t="shared" si="103"/>
        <v>391.38</v>
      </c>
      <c r="K177" s="9" t="s">
        <v>16</v>
      </c>
    </row>
    <row r="178" ht="12.75" customHeight="1" spans="1:11">
      <c r="A178" s="9">
        <v>175</v>
      </c>
      <c r="B178" s="9" t="s">
        <v>364</v>
      </c>
      <c r="C178" s="9" t="s">
        <v>20</v>
      </c>
      <c r="D178" s="9" t="s">
        <v>365</v>
      </c>
      <c r="E178" s="9" t="str">
        <f t="shared" si="85"/>
        <v>201905</v>
      </c>
      <c r="F178" s="10" t="str">
        <f t="shared" si="101"/>
        <v>496.49</v>
      </c>
      <c r="G178" s="10" t="str">
        <f t="shared" si="102"/>
        <v>297.89</v>
      </c>
      <c r="H178" s="10" t="str">
        <f>"0"</f>
        <v>0</v>
      </c>
      <c r="I178" s="10" t="str">
        <f>"0"</f>
        <v>0</v>
      </c>
      <c r="J178" s="10" t="str">
        <f>"297.89"</f>
        <v>297.89</v>
      </c>
      <c r="K178" s="9" t="s">
        <v>16</v>
      </c>
    </row>
    <row r="179" ht="12.75" customHeight="1" spans="1:11">
      <c r="A179" s="9">
        <v>176</v>
      </c>
      <c r="B179" s="9" t="s">
        <v>366</v>
      </c>
      <c r="C179" s="9" t="s">
        <v>20</v>
      </c>
      <c r="D179" s="9" t="s">
        <v>367</v>
      </c>
      <c r="E179" s="9" t="str">
        <f t="shared" si="85"/>
        <v>201905</v>
      </c>
      <c r="F179" s="10" t="str">
        <f t="shared" si="101"/>
        <v>496.49</v>
      </c>
      <c r="G179" s="10" t="str">
        <f t="shared" si="102"/>
        <v>297.89</v>
      </c>
      <c r="H179" s="10" t="str">
        <f t="shared" ref="H179:H183" si="106">"155.81"</f>
        <v>155.81</v>
      </c>
      <c r="I179" s="10" t="str">
        <f t="shared" ref="I179:I183" si="107">"93.49"</f>
        <v>93.49</v>
      </c>
      <c r="J179" s="10" t="str">
        <f t="shared" ref="J179:J182" si="108">"391.38"</f>
        <v>391.38</v>
      </c>
      <c r="K179" s="9" t="s">
        <v>16</v>
      </c>
    </row>
    <row r="180" ht="12.75" customHeight="1" spans="1:11">
      <c r="A180" s="9">
        <v>177</v>
      </c>
      <c r="B180" s="9" t="s">
        <v>368</v>
      </c>
      <c r="C180" s="9" t="s">
        <v>20</v>
      </c>
      <c r="D180" s="9" t="s">
        <v>369</v>
      </c>
      <c r="E180" s="9" t="str">
        <f t="shared" si="85"/>
        <v>201905</v>
      </c>
      <c r="F180" s="10" t="str">
        <f t="shared" si="101"/>
        <v>496.49</v>
      </c>
      <c r="G180" s="10" t="str">
        <f t="shared" si="102"/>
        <v>297.89</v>
      </c>
      <c r="H180" s="10" t="str">
        <f t="shared" si="106"/>
        <v>155.81</v>
      </c>
      <c r="I180" s="10" t="str">
        <f t="shared" si="107"/>
        <v>93.49</v>
      </c>
      <c r="J180" s="10" t="str">
        <f t="shared" si="108"/>
        <v>391.38</v>
      </c>
      <c r="K180" s="9" t="s">
        <v>16</v>
      </c>
    </row>
    <row r="181" ht="12.75" customHeight="1" spans="1:11">
      <c r="A181" s="9">
        <v>178</v>
      </c>
      <c r="B181" s="9" t="s">
        <v>370</v>
      </c>
      <c r="C181" s="9" t="s">
        <v>20</v>
      </c>
      <c r="D181" s="9" t="s">
        <v>371</v>
      </c>
      <c r="E181" s="9" t="str">
        <f t="shared" si="85"/>
        <v>201905</v>
      </c>
      <c r="F181" s="10" t="str">
        <f t="shared" si="101"/>
        <v>496.49</v>
      </c>
      <c r="G181" s="10" t="str">
        <f t="shared" si="102"/>
        <v>297.89</v>
      </c>
      <c r="H181" s="10" t="str">
        <f t="shared" si="106"/>
        <v>155.81</v>
      </c>
      <c r="I181" s="10" t="str">
        <f t="shared" si="107"/>
        <v>93.49</v>
      </c>
      <c r="J181" s="10" t="str">
        <f t="shared" si="108"/>
        <v>391.38</v>
      </c>
      <c r="K181" s="9" t="s">
        <v>16</v>
      </c>
    </row>
    <row r="182" ht="12.75" customHeight="1" spans="1:11">
      <c r="A182" s="9">
        <v>179</v>
      </c>
      <c r="B182" s="9" t="s">
        <v>372</v>
      </c>
      <c r="C182" s="9" t="s">
        <v>20</v>
      </c>
      <c r="D182" s="9" t="s">
        <v>373</v>
      </c>
      <c r="E182" s="9" t="str">
        <f t="shared" si="85"/>
        <v>201905</v>
      </c>
      <c r="F182" s="10" t="str">
        <f t="shared" si="101"/>
        <v>496.49</v>
      </c>
      <c r="G182" s="10" t="str">
        <f t="shared" si="102"/>
        <v>297.89</v>
      </c>
      <c r="H182" s="10" t="str">
        <f t="shared" si="106"/>
        <v>155.81</v>
      </c>
      <c r="I182" s="10" t="str">
        <f t="shared" si="107"/>
        <v>93.49</v>
      </c>
      <c r="J182" s="10" t="str">
        <f t="shared" si="108"/>
        <v>391.38</v>
      </c>
      <c r="K182" s="9" t="s">
        <v>16</v>
      </c>
    </row>
    <row r="183" ht="12.75" customHeight="1" spans="1:11">
      <c r="A183" s="9">
        <v>180</v>
      </c>
      <c r="B183" s="9" t="s">
        <v>374</v>
      </c>
      <c r="C183" s="9" t="s">
        <v>20</v>
      </c>
      <c r="D183" s="9" t="s">
        <v>375</v>
      </c>
      <c r="E183" s="9" t="str">
        <f t="shared" si="85"/>
        <v>201905</v>
      </c>
      <c r="F183" s="10" t="str">
        <f>"0"</f>
        <v>0</v>
      </c>
      <c r="G183" s="10" t="str">
        <f>"0"</f>
        <v>0</v>
      </c>
      <c r="H183" s="10" t="str">
        <f t="shared" si="106"/>
        <v>155.81</v>
      </c>
      <c r="I183" s="10" t="str">
        <f t="shared" si="107"/>
        <v>93.49</v>
      </c>
      <c r="J183" s="10" t="str">
        <f>"93.49"</f>
        <v>93.49</v>
      </c>
      <c r="K183" s="9" t="s">
        <v>16</v>
      </c>
    </row>
    <row r="184" ht="12.75" customHeight="1" spans="1:11">
      <c r="A184" s="9">
        <v>181</v>
      </c>
      <c r="B184" s="9" t="s">
        <v>376</v>
      </c>
      <c r="C184" s="9" t="s">
        <v>20</v>
      </c>
      <c r="D184" s="9" t="s">
        <v>377</v>
      </c>
      <c r="E184" s="9" t="str">
        <f t="shared" si="85"/>
        <v>201905</v>
      </c>
      <c r="F184" s="10" t="str">
        <f t="shared" ref="F184:F200" si="109">"496.49"</f>
        <v>496.49</v>
      </c>
      <c r="G184" s="10" t="str">
        <f t="shared" ref="G184:G200" si="110">"297.89"</f>
        <v>297.89</v>
      </c>
      <c r="H184" s="10" t="str">
        <f t="shared" ref="H184:H189" si="111">"0"</f>
        <v>0</v>
      </c>
      <c r="I184" s="10" t="str">
        <f t="shared" ref="I184:I189" si="112">"0"</f>
        <v>0</v>
      </c>
      <c r="J184" s="10" t="str">
        <f t="shared" ref="J184:J189" si="113">"297.89"</f>
        <v>297.89</v>
      </c>
      <c r="K184" s="9" t="s">
        <v>16</v>
      </c>
    </row>
    <row r="185" ht="12.75" customHeight="1" spans="1:11">
      <c r="A185" s="9">
        <v>182</v>
      </c>
      <c r="B185" s="9" t="s">
        <v>378</v>
      </c>
      <c r="C185" s="9" t="s">
        <v>20</v>
      </c>
      <c r="D185" s="9" t="s">
        <v>379</v>
      </c>
      <c r="E185" s="9" t="str">
        <f t="shared" si="85"/>
        <v>201905</v>
      </c>
      <c r="F185" s="10" t="str">
        <f t="shared" si="109"/>
        <v>496.49</v>
      </c>
      <c r="G185" s="10" t="str">
        <f t="shared" si="110"/>
        <v>297.89</v>
      </c>
      <c r="H185" s="10" t="str">
        <f t="shared" ref="H185:H187" si="114">"155.81"</f>
        <v>155.81</v>
      </c>
      <c r="I185" s="10" t="str">
        <f t="shared" ref="I185:I187" si="115">"93.49"</f>
        <v>93.49</v>
      </c>
      <c r="J185" s="10" t="str">
        <f t="shared" ref="J185:J187" si="116">"391.38"</f>
        <v>391.38</v>
      </c>
      <c r="K185" s="9" t="s">
        <v>16</v>
      </c>
    </row>
    <row r="186" ht="12.75" customHeight="1" spans="1:11">
      <c r="A186" s="9">
        <v>183</v>
      </c>
      <c r="B186" s="9" t="s">
        <v>380</v>
      </c>
      <c r="C186" s="9" t="s">
        <v>20</v>
      </c>
      <c r="D186" s="9" t="s">
        <v>381</v>
      </c>
      <c r="E186" s="9" t="str">
        <f t="shared" si="85"/>
        <v>201905</v>
      </c>
      <c r="F186" s="10" t="str">
        <f t="shared" si="109"/>
        <v>496.49</v>
      </c>
      <c r="G186" s="10" t="str">
        <f t="shared" si="110"/>
        <v>297.89</v>
      </c>
      <c r="H186" s="10" t="str">
        <f t="shared" si="114"/>
        <v>155.81</v>
      </c>
      <c r="I186" s="10" t="str">
        <f t="shared" si="115"/>
        <v>93.49</v>
      </c>
      <c r="J186" s="10" t="str">
        <f t="shared" si="116"/>
        <v>391.38</v>
      </c>
      <c r="K186" s="9" t="s">
        <v>16</v>
      </c>
    </row>
    <row r="187" ht="12.75" customHeight="1" spans="1:11">
      <c r="A187" s="9">
        <v>184</v>
      </c>
      <c r="B187" s="9" t="s">
        <v>382</v>
      </c>
      <c r="C187" s="9" t="s">
        <v>20</v>
      </c>
      <c r="D187" s="9" t="s">
        <v>383</v>
      </c>
      <c r="E187" s="9" t="str">
        <f t="shared" si="85"/>
        <v>201905</v>
      </c>
      <c r="F187" s="10" t="str">
        <f t="shared" si="109"/>
        <v>496.49</v>
      </c>
      <c r="G187" s="10" t="str">
        <f t="shared" si="110"/>
        <v>297.89</v>
      </c>
      <c r="H187" s="10" t="str">
        <f t="shared" si="114"/>
        <v>155.81</v>
      </c>
      <c r="I187" s="10" t="str">
        <f t="shared" si="115"/>
        <v>93.49</v>
      </c>
      <c r="J187" s="10" t="str">
        <f t="shared" si="116"/>
        <v>391.38</v>
      </c>
      <c r="K187" s="9" t="s">
        <v>16</v>
      </c>
    </row>
    <row r="188" ht="12.75" customHeight="1" spans="1:11">
      <c r="A188" s="9">
        <v>185</v>
      </c>
      <c r="B188" s="9" t="s">
        <v>384</v>
      </c>
      <c r="C188" s="9" t="s">
        <v>20</v>
      </c>
      <c r="D188" s="9" t="s">
        <v>385</v>
      </c>
      <c r="E188" s="9" t="str">
        <f t="shared" si="85"/>
        <v>201905</v>
      </c>
      <c r="F188" s="10" t="str">
        <f t="shared" si="109"/>
        <v>496.49</v>
      </c>
      <c r="G188" s="10" t="str">
        <f t="shared" si="110"/>
        <v>297.89</v>
      </c>
      <c r="H188" s="10" t="str">
        <f t="shared" si="111"/>
        <v>0</v>
      </c>
      <c r="I188" s="10" t="str">
        <f t="shared" si="112"/>
        <v>0</v>
      </c>
      <c r="J188" s="10" t="str">
        <f t="shared" si="113"/>
        <v>297.89</v>
      </c>
      <c r="K188" s="9" t="s">
        <v>16</v>
      </c>
    </row>
    <row r="189" ht="12.75" customHeight="1" spans="1:11">
      <c r="A189" s="9">
        <v>186</v>
      </c>
      <c r="B189" s="9" t="s">
        <v>386</v>
      </c>
      <c r="C189" s="9" t="s">
        <v>20</v>
      </c>
      <c r="D189" s="9" t="s">
        <v>387</v>
      </c>
      <c r="E189" s="9" t="str">
        <f t="shared" si="85"/>
        <v>201905</v>
      </c>
      <c r="F189" s="10" t="str">
        <f t="shared" si="109"/>
        <v>496.49</v>
      </c>
      <c r="G189" s="10" t="str">
        <f t="shared" si="110"/>
        <v>297.89</v>
      </c>
      <c r="H189" s="10" t="str">
        <f t="shared" si="111"/>
        <v>0</v>
      </c>
      <c r="I189" s="10" t="str">
        <f t="shared" si="112"/>
        <v>0</v>
      </c>
      <c r="J189" s="10" t="str">
        <f t="shared" si="113"/>
        <v>297.89</v>
      </c>
      <c r="K189" s="9" t="s">
        <v>16</v>
      </c>
    </row>
    <row r="190" ht="12.75" customHeight="1" spans="1:11">
      <c r="A190" s="9">
        <v>187</v>
      </c>
      <c r="B190" s="9" t="s">
        <v>388</v>
      </c>
      <c r="C190" s="9" t="s">
        <v>20</v>
      </c>
      <c r="D190" s="9" t="s">
        <v>389</v>
      </c>
      <c r="E190" s="9" t="str">
        <f t="shared" si="85"/>
        <v>201905</v>
      </c>
      <c r="F190" s="10" t="str">
        <f t="shared" si="109"/>
        <v>496.49</v>
      </c>
      <c r="G190" s="10" t="str">
        <f t="shared" si="110"/>
        <v>297.89</v>
      </c>
      <c r="H190" s="10" t="str">
        <f t="shared" ref="H190:H195" si="117">"155.81"</f>
        <v>155.81</v>
      </c>
      <c r="I190" s="10" t="str">
        <f t="shared" ref="I190:I195" si="118">"93.49"</f>
        <v>93.49</v>
      </c>
      <c r="J190" s="10" t="str">
        <f t="shared" ref="J190:J195" si="119">"391.38"</f>
        <v>391.38</v>
      </c>
      <c r="K190" s="9" t="s">
        <v>16</v>
      </c>
    </row>
    <row r="191" ht="12.75" customHeight="1" spans="1:11">
      <c r="A191" s="9">
        <v>188</v>
      </c>
      <c r="B191" s="9" t="s">
        <v>390</v>
      </c>
      <c r="C191" s="9" t="s">
        <v>20</v>
      </c>
      <c r="D191" s="9" t="s">
        <v>391</v>
      </c>
      <c r="E191" s="9" t="str">
        <f t="shared" si="85"/>
        <v>201905</v>
      </c>
      <c r="F191" s="10" t="str">
        <f t="shared" si="109"/>
        <v>496.49</v>
      </c>
      <c r="G191" s="10" t="str">
        <f t="shared" si="110"/>
        <v>297.89</v>
      </c>
      <c r="H191" s="10" t="str">
        <f t="shared" si="117"/>
        <v>155.81</v>
      </c>
      <c r="I191" s="10" t="str">
        <f t="shared" si="118"/>
        <v>93.49</v>
      </c>
      <c r="J191" s="10" t="str">
        <f t="shared" si="119"/>
        <v>391.38</v>
      </c>
      <c r="K191" s="9" t="s">
        <v>16</v>
      </c>
    </row>
    <row r="192" ht="12.75" customHeight="1" spans="1:11">
      <c r="A192" s="9">
        <v>189</v>
      </c>
      <c r="B192" s="9" t="s">
        <v>392</v>
      </c>
      <c r="C192" s="9" t="s">
        <v>20</v>
      </c>
      <c r="D192" s="9" t="s">
        <v>393</v>
      </c>
      <c r="E192" s="9" t="str">
        <f t="shared" si="85"/>
        <v>201905</v>
      </c>
      <c r="F192" s="10" t="str">
        <f t="shared" si="109"/>
        <v>496.49</v>
      </c>
      <c r="G192" s="10" t="str">
        <f t="shared" si="110"/>
        <v>297.89</v>
      </c>
      <c r="H192" s="10" t="str">
        <f t="shared" si="117"/>
        <v>155.81</v>
      </c>
      <c r="I192" s="10" t="str">
        <f t="shared" si="118"/>
        <v>93.49</v>
      </c>
      <c r="J192" s="10" t="str">
        <f t="shared" si="119"/>
        <v>391.38</v>
      </c>
      <c r="K192" s="9" t="s">
        <v>16</v>
      </c>
    </row>
    <row r="193" ht="12.75" customHeight="1" spans="1:11">
      <c r="A193" s="9">
        <v>190</v>
      </c>
      <c r="B193" s="9" t="s">
        <v>394</v>
      </c>
      <c r="C193" s="9" t="s">
        <v>20</v>
      </c>
      <c r="D193" s="9" t="s">
        <v>395</v>
      </c>
      <c r="E193" s="9" t="str">
        <f t="shared" si="85"/>
        <v>201905</v>
      </c>
      <c r="F193" s="10" t="str">
        <f t="shared" si="109"/>
        <v>496.49</v>
      </c>
      <c r="G193" s="10" t="str">
        <f t="shared" si="110"/>
        <v>297.89</v>
      </c>
      <c r="H193" s="10" t="str">
        <f t="shared" si="117"/>
        <v>155.81</v>
      </c>
      <c r="I193" s="10" t="str">
        <f t="shared" si="118"/>
        <v>93.49</v>
      </c>
      <c r="J193" s="10" t="str">
        <f t="shared" si="119"/>
        <v>391.38</v>
      </c>
      <c r="K193" s="9" t="s">
        <v>16</v>
      </c>
    </row>
    <row r="194" ht="12.75" customHeight="1" spans="1:11">
      <c r="A194" s="9">
        <v>191</v>
      </c>
      <c r="B194" s="9" t="s">
        <v>396</v>
      </c>
      <c r="C194" s="9" t="s">
        <v>20</v>
      </c>
      <c r="D194" s="9" t="s">
        <v>397</v>
      </c>
      <c r="E194" s="9" t="str">
        <f t="shared" si="85"/>
        <v>201905</v>
      </c>
      <c r="F194" s="10" t="str">
        <f t="shared" si="109"/>
        <v>496.49</v>
      </c>
      <c r="G194" s="10" t="str">
        <f t="shared" si="110"/>
        <v>297.89</v>
      </c>
      <c r="H194" s="10" t="str">
        <f t="shared" si="117"/>
        <v>155.81</v>
      </c>
      <c r="I194" s="10" t="str">
        <f t="shared" si="118"/>
        <v>93.49</v>
      </c>
      <c r="J194" s="10" t="str">
        <f t="shared" si="119"/>
        <v>391.38</v>
      </c>
      <c r="K194" s="9" t="s">
        <v>16</v>
      </c>
    </row>
    <row r="195" ht="12.75" customHeight="1" spans="1:11">
      <c r="A195" s="9">
        <v>192</v>
      </c>
      <c r="B195" s="9" t="s">
        <v>398</v>
      </c>
      <c r="C195" s="9" t="s">
        <v>20</v>
      </c>
      <c r="D195" s="9" t="s">
        <v>399</v>
      </c>
      <c r="E195" s="9" t="str">
        <f t="shared" si="85"/>
        <v>201905</v>
      </c>
      <c r="F195" s="10" t="str">
        <f t="shared" si="109"/>
        <v>496.49</v>
      </c>
      <c r="G195" s="10" t="str">
        <f t="shared" si="110"/>
        <v>297.89</v>
      </c>
      <c r="H195" s="10" t="str">
        <f t="shared" si="117"/>
        <v>155.81</v>
      </c>
      <c r="I195" s="10" t="str">
        <f t="shared" si="118"/>
        <v>93.49</v>
      </c>
      <c r="J195" s="10" t="str">
        <f t="shared" si="119"/>
        <v>391.38</v>
      </c>
      <c r="K195" s="9" t="s">
        <v>16</v>
      </c>
    </row>
    <row r="196" ht="12.75" customHeight="1" spans="1:11">
      <c r="A196" s="9">
        <v>193</v>
      </c>
      <c r="B196" s="9" t="s">
        <v>400</v>
      </c>
      <c r="C196" s="9" t="s">
        <v>20</v>
      </c>
      <c r="D196" s="9" t="s">
        <v>401</v>
      </c>
      <c r="E196" s="9" t="str">
        <f t="shared" ref="E196:E259" si="120">"201905"</f>
        <v>201905</v>
      </c>
      <c r="F196" s="10" t="str">
        <f t="shared" si="109"/>
        <v>496.49</v>
      </c>
      <c r="G196" s="10" t="str">
        <f t="shared" si="110"/>
        <v>297.89</v>
      </c>
      <c r="H196" s="10" t="str">
        <f>"0"</f>
        <v>0</v>
      </c>
      <c r="I196" s="10" t="str">
        <f>"0"</f>
        <v>0</v>
      </c>
      <c r="J196" s="10" t="str">
        <f>"297.89"</f>
        <v>297.89</v>
      </c>
      <c r="K196" s="9" t="s">
        <v>16</v>
      </c>
    </row>
    <row r="197" ht="12.75" customHeight="1" spans="1:11">
      <c r="A197" s="9">
        <v>194</v>
      </c>
      <c r="B197" s="9" t="s">
        <v>402</v>
      </c>
      <c r="C197" s="9" t="s">
        <v>20</v>
      </c>
      <c r="D197" s="9" t="s">
        <v>403</v>
      </c>
      <c r="E197" s="9" t="str">
        <f t="shared" si="120"/>
        <v>201905</v>
      </c>
      <c r="F197" s="10" t="str">
        <f t="shared" si="109"/>
        <v>496.49</v>
      </c>
      <c r="G197" s="10" t="str">
        <f t="shared" si="110"/>
        <v>297.89</v>
      </c>
      <c r="H197" s="10" t="str">
        <f t="shared" ref="H197:H199" si="121">"155.81"</f>
        <v>155.81</v>
      </c>
      <c r="I197" s="10" t="str">
        <f t="shared" ref="I197:I199" si="122">"93.49"</f>
        <v>93.49</v>
      </c>
      <c r="J197" s="10" t="str">
        <f t="shared" ref="J197:J199" si="123">"391.38"</f>
        <v>391.38</v>
      </c>
      <c r="K197" s="9" t="s">
        <v>16</v>
      </c>
    </row>
    <row r="198" ht="12.75" customHeight="1" spans="1:11">
      <c r="A198" s="9">
        <v>195</v>
      </c>
      <c r="B198" s="9" t="s">
        <v>404</v>
      </c>
      <c r="C198" s="9" t="s">
        <v>20</v>
      </c>
      <c r="D198" s="9" t="s">
        <v>405</v>
      </c>
      <c r="E198" s="9" t="str">
        <f t="shared" si="120"/>
        <v>201905</v>
      </c>
      <c r="F198" s="10" t="str">
        <f t="shared" si="109"/>
        <v>496.49</v>
      </c>
      <c r="G198" s="10" t="str">
        <f t="shared" si="110"/>
        <v>297.89</v>
      </c>
      <c r="H198" s="10" t="str">
        <f t="shared" si="121"/>
        <v>155.81</v>
      </c>
      <c r="I198" s="10" t="str">
        <f t="shared" si="122"/>
        <v>93.49</v>
      </c>
      <c r="J198" s="10" t="str">
        <f t="shared" si="123"/>
        <v>391.38</v>
      </c>
      <c r="K198" s="9" t="s">
        <v>16</v>
      </c>
    </row>
    <row r="199" ht="12.75" customHeight="1" spans="1:11">
      <c r="A199" s="9">
        <v>196</v>
      </c>
      <c r="B199" s="9" t="s">
        <v>406</v>
      </c>
      <c r="C199" s="9" t="s">
        <v>20</v>
      </c>
      <c r="D199" s="9" t="s">
        <v>407</v>
      </c>
      <c r="E199" s="9" t="str">
        <f t="shared" si="120"/>
        <v>201905</v>
      </c>
      <c r="F199" s="10" t="str">
        <f t="shared" si="109"/>
        <v>496.49</v>
      </c>
      <c r="G199" s="10" t="str">
        <f t="shared" si="110"/>
        <v>297.89</v>
      </c>
      <c r="H199" s="10" t="str">
        <f t="shared" si="121"/>
        <v>155.81</v>
      </c>
      <c r="I199" s="10" t="str">
        <f t="shared" si="122"/>
        <v>93.49</v>
      </c>
      <c r="J199" s="10" t="str">
        <f t="shared" si="123"/>
        <v>391.38</v>
      </c>
      <c r="K199" s="9" t="s">
        <v>16</v>
      </c>
    </row>
    <row r="200" ht="12.75" customHeight="1" spans="1:11">
      <c r="A200" s="9">
        <v>197</v>
      </c>
      <c r="B200" s="9" t="s">
        <v>408</v>
      </c>
      <c r="C200" s="9" t="s">
        <v>20</v>
      </c>
      <c r="D200" s="9" t="s">
        <v>409</v>
      </c>
      <c r="E200" s="9" t="str">
        <f t="shared" si="120"/>
        <v>201905</v>
      </c>
      <c r="F200" s="10" t="str">
        <f t="shared" si="109"/>
        <v>496.49</v>
      </c>
      <c r="G200" s="10" t="str">
        <f t="shared" si="110"/>
        <v>297.89</v>
      </c>
      <c r="H200" s="10" t="str">
        <f>"0"</f>
        <v>0</v>
      </c>
      <c r="I200" s="10" t="str">
        <f>"0"</f>
        <v>0</v>
      </c>
      <c r="J200" s="10" t="str">
        <f>"297.89"</f>
        <v>297.89</v>
      </c>
      <c r="K200" s="9" t="s">
        <v>16</v>
      </c>
    </row>
    <row r="201" ht="12.75" customHeight="1" spans="1:11">
      <c r="A201" s="9">
        <v>198</v>
      </c>
      <c r="B201" s="9" t="s">
        <v>410</v>
      </c>
      <c r="C201" s="9" t="s">
        <v>20</v>
      </c>
      <c r="D201" s="9" t="s">
        <v>411</v>
      </c>
      <c r="E201" s="9" t="str">
        <f t="shared" si="120"/>
        <v>201905</v>
      </c>
      <c r="F201" s="10" t="str">
        <f>"0"</f>
        <v>0</v>
      </c>
      <c r="G201" s="10" t="str">
        <f>"0"</f>
        <v>0</v>
      </c>
      <c r="H201" s="10" t="str">
        <f t="shared" ref="H201:H206" si="124">"155.81"</f>
        <v>155.81</v>
      </c>
      <c r="I201" s="10" t="str">
        <f t="shared" ref="I201:I206" si="125">"93.49"</f>
        <v>93.49</v>
      </c>
      <c r="J201" s="10" t="str">
        <f>"93.49"</f>
        <v>93.49</v>
      </c>
      <c r="K201" s="9" t="s">
        <v>16</v>
      </c>
    </row>
    <row r="202" ht="12.75" customHeight="1" spans="1:11">
      <c r="A202" s="9">
        <v>199</v>
      </c>
      <c r="B202" s="9" t="s">
        <v>412</v>
      </c>
      <c r="C202" s="9" t="s">
        <v>20</v>
      </c>
      <c r="D202" s="9" t="s">
        <v>413</v>
      </c>
      <c r="E202" s="9" t="str">
        <f t="shared" si="120"/>
        <v>201905</v>
      </c>
      <c r="F202" s="10" t="str">
        <f t="shared" ref="F202:F205" si="126">"496.49"</f>
        <v>496.49</v>
      </c>
      <c r="G202" s="10" t="str">
        <f t="shared" ref="G202:G205" si="127">"297.89"</f>
        <v>297.89</v>
      </c>
      <c r="H202" s="10" t="str">
        <f t="shared" si="124"/>
        <v>155.81</v>
      </c>
      <c r="I202" s="10" t="str">
        <f t="shared" si="125"/>
        <v>93.49</v>
      </c>
      <c r="J202" s="10" t="str">
        <f t="shared" ref="J202:J205" si="128">"391.38"</f>
        <v>391.38</v>
      </c>
      <c r="K202" s="9" t="s">
        <v>16</v>
      </c>
    </row>
    <row r="203" ht="12.75" customHeight="1" spans="1:11">
      <c r="A203" s="9">
        <v>200</v>
      </c>
      <c r="B203" s="9" t="s">
        <v>414</v>
      </c>
      <c r="C203" s="9" t="s">
        <v>20</v>
      </c>
      <c r="D203" s="9" t="s">
        <v>415</v>
      </c>
      <c r="E203" s="9" t="str">
        <f t="shared" si="120"/>
        <v>201905</v>
      </c>
      <c r="F203" s="10" t="str">
        <f t="shared" si="126"/>
        <v>496.49</v>
      </c>
      <c r="G203" s="10" t="str">
        <f t="shared" si="127"/>
        <v>297.89</v>
      </c>
      <c r="H203" s="10" t="str">
        <f t="shared" si="124"/>
        <v>155.81</v>
      </c>
      <c r="I203" s="10" t="str">
        <f t="shared" si="125"/>
        <v>93.49</v>
      </c>
      <c r="J203" s="10" t="str">
        <f t="shared" si="128"/>
        <v>391.38</v>
      </c>
      <c r="K203" s="9" t="s">
        <v>16</v>
      </c>
    </row>
    <row r="204" ht="12.75" customHeight="1" spans="1:11">
      <c r="A204" s="9">
        <v>201</v>
      </c>
      <c r="B204" s="9" t="s">
        <v>416</v>
      </c>
      <c r="C204" s="9" t="s">
        <v>20</v>
      </c>
      <c r="D204" s="9" t="s">
        <v>417</v>
      </c>
      <c r="E204" s="9" t="str">
        <f t="shared" si="120"/>
        <v>201905</v>
      </c>
      <c r="F204" s="10" t="str">
        <f t="shared" si="126"/>
        <v>496.49</v>
      </c>
      <c r="G204" s="10" t="str">
        <f t="shared" si="127"/>
        <v>297.89</v>
      </c>
      <c r="H204" s="10" t="str">
        <f t="shared" si="124"/>
        <v>155.81</v>
      </c>
      <c r="I204" s="10" t="str">
        <f t="shared" si="125"/>
        <v>93.49</v>
      </c>
      <c r="J204" s="10" t="str">
        <f t="shared" si="128"/>
        <v>391.38</v>
      </c>
      <c r="K204" s="9" t="s">
        <v>16</v>
      </c>
    </row>
    <row r="205" ht="12.75" customHeight="1" spans="1:11">
      <c r="A205" s="9">
        <v>202</v>
      </c>
      <c r="B205" s="9" t="s">
        <v>418</v>
      </c>
      <c r="C205" s="9" t="s">
        <v>20</v>
      </c>
      <c r="D205" s="9" t="s">
        <v>419</v>
      </c>
      <c r="E205" s="9" t="str">
        <f t="shared" si="120"/>
        <v>201905</v>
      </c>
      <c r="F205" s="10" t="str">
        <f t="shared" si="126"/>
        <v>496.49</v>
      </c>
      <c r="G205" s="10" t="str">
        <f t="shared" si="127"/>
        <v>297.89</v>
      </c>
      <c r="H205" s="10" t="str">
        <f t="shared" si="124"/>
        <v>155.81</v>
      </c>
      <c r="I205" s="10" t="str">
        <f t="shared" si="125"/>
        <v>93.49</v>
      </c>
      <c r="J205" s="10" t="str">
        <f t="shared" si="128"/>
        <v>391.38</v>
      </c>
      <c r="K205" s="9" t="s">
        <v>16</v>
      </c>
    </row>
    <row r="206" ht="12.75" customHeight="1" spans="1:11">
      <c r="A206" s="9">
        <v>203</v>
      </c>
      <c r="B206" s="9" t="s">
        <v>420</v>
      </c>
      <c r="C206" s="9" t="s">
        <v>20</v>
      </c>
      <c r="D206" s="9" t="s">
        <v>421</v>
      </c>
      <c r="E206" s="9" t="str">
        <f t="shared" si="120"/>
        <v>201905</v>
      </c>
      <c r="F206" s="10" t="str">
        <f>"0"</f>
        <v>0</v>
      </c>
      <c r="G206" s="10" t="str">
        <f>"0"</f>
        <v>0</v>
      </c>
      <c r="H206" s="10" t="str">
        <f t="shared" si="124"/>
        <v>155.81</v>
      </c>
      <c r="I206" s="10" t="str">
        <f t="shared" si="125"/>
        <v>93.49</v>
      </c>
      <c r="J206" s="10" t="str">
        <f>"93.49"</f>
        <v>93.49</v>
      </c>
      <c r="K206" s="9" t="s">
        <v>16</v>
      </c>
    </row>
    <row r="207" ht="12.75" customHeight="1" spans="1:11">
      <c r="A207" s="9">
        <v>204</v>
      </c>
      <c r="B207" s="9" t="s">
        <v>422</v>
      </c>
      <c r="C207" s="9" t="s">
        <v>20</v>
      </c>
      <c r="D207" s="9" t="s">
        <v>423</v>
      </c>
      <c r="E207" s="9" t="str">
        <f t="shared" si="120"/>
        <v>201905</v>
      </c>
      <c r="F207" s="10" t="str">
        <f t="shared" ref="F207:F219" si="129">"496.49"</f>
        <v>496.49</v>
      </c>
      <c r="G207" s="10" t="str">
        <f t="shared" ref="G207:G219" si="130">"297.89"</f>
        <v>297.89</v>
      </c>
      <c r="H207" s="10" t="str">
        <f>"0"</f>
        <v>0</v>
      </c>
      <c r="I207" s="10" t="str">
        <f>"0"</f>
        <v>0</v>
      </c>
      <c r="J207" s="10" t="str">
        <f>"297.89"</f>
        <v>297.89</v>
      </c>
      <c r="K207" s="9" t="s">
        <v>16</v>
      </c>
    </row>
    <row r="208" ht="12.75" customHeight="1" spans="1:11">
      <c r="A208" s="9">
        <v>205</v>
      </c>
      <c r="B208" s="9" t="s">
        <v>424</v>
      </c>
      <c r="C208" s="9" t="s">
        <v>20</v>
      </c>
      <c r="D208" s="9" t="s">
        <v>425</v>
      </c>
      <c r="E208" s="9" t="str">
        <f t="shared" si="120"/>
        <v>201905</v>
      </c>
      <c r="F208" s="10" t="str">
        <f t="shared" si="129"/>
        <v>496.49</v>
      </c>
      <c r="G208" s="10" t="str">
        <f t="shared" si="130"/>
        <v>297.89</v>
      </c>
      <c r="H208" s="10" t="str">
        <f t="shared" ref="H208:H212" si="131">"155.81"</f>
        <v>155.81</v>
      </c>
      <c r="I208" s="10" t="str">
        <f t="shared" ref="I208:I212" si="132">"93.49"</f>
        <v>93.49</v>
      </c>
      <c r="J208" s="10" t="str">
        <f t="shared" ref="J208:J212" si="133">"391.38"</f>
        <v>391.38</v>
      </c>
      <c r="K208" s="9" t="s">
        <v>16</v>
      </c>
    </row>
    <row r="209" ht="12.75" customHeight="1" spans="1:11">
      <c r="A209" s="9">
        <v>206</v>
      </c>
      <c r="B209" s="9" t="s">
        <v>426</v>
      </c>
      <c r="C209" s="9" t="s">
        <v>20</v>
      </c>
      <c r="D209" s="9" t="s">
        <v>427</v>
      </c>
      <c r="E209" s="9" t="str">
        <f t="shared" si="120"/>
        <v>201905</v>
      </c>
      <c r="F209" s="10" t="str">
        <f t="shared" si="129"/>
        <v>496.49</v>
      </c>
      <c r="G209" s="10" t="str">
        <f t="shared" si="130"/>
        <v>297.89</v>
      </c>
      <c r="H209" s="10" t="str">
        <f t="shared" si="131"/>
        <v>155.81</v>
      </c>
      <c r="I209" s="10" t="str">
        <f t="shared" si="132"/>
        <v>93.49</v>
      </c>
      <c r="J209" s="10" t="str">
        <f t="shared" si="133"/>
        <v>391.38</v>
      </c>
      <c r="K209" s="9" t="s">
        <v>16</v>
      </c>
    </row>
    <row r="210" ht="12.75" customHeight="1" spans="1:11">
      <c r="A210" s="9">
        <v>207</v>
      </c>
      <c r="B210" s="9" t="s">
        <v>428</v>
      </c>
      <c r="C210" s="9" t="s">
        <v>20</v>
      </c>
      <c r="D210" s="9" t="s">
        <v>429</v>
      </c>
      <c r="E210" s="9" t="str">
        <f t="shared" si="120"/>
        <v>201905</v>
      </c>
      <c r="F210" s="10" t="str">
        <f t="shared" si="129"/>
        <v>496.49</v>
      </c>
      <c r="G210" s="10" t="str">
        <f t="shared" si="130"/>
        <v>297.89</v>
      </c>
      <c r="H210" s="10" t="str">
        <f t="shared" si="131"/>
        <v>155.81</v>
      </c>
      <c r="I210" s="10" t="str">
        <f t="shared" si="132"/>
        <v>93.49</v>
      </c>
      <c r="J210" s="10" t="str">
        <f t="shared" si="133"/>
        <v>391.38</v>
      </c>
      <c r="K210" s="9" t="s">
        <v>16</v>
      </c>
    </row>
    <row r="211" ht="12.75" customHeight="1" spans="1:11">
      <c r="A211" s="9">
        <v>208</v>
      </c>
      <c r="B211" s="9" t="s">
        <v>430</v>
      </c>
      <c r="C211" s="9" t="s">
        <v>20</v>
      </c>
      <c r="D211" s="9" t="s">
        <v>431</v>
      </c>
      <c r="E211" s="9" t="str">
        <f t="shared" si="120"/>
        <v>201905</v>
      </c>
      <c r="F211" s="10" t="str">
        <f t="shared" si="129"/>
        <v>496.49</v>
      </c>
      <c r="G211" s="10" t="str">
        <f t="shared" si="130"/>
        <v>297.89</v>
      </c>
      <c r="H211" s="10" t="str">
        <f t="shared" si="131"/>
        <v>155.81</v>
      </c>
      <c r="I211" s="10" t="str">
        <f t="shared" si="132"/>
        <v>93.49</v>
      </c>
      <c r="J211" s="10" t="str">
        <f t="shared" si="133"/>
        <v>391.38</v>
      </c>
      <c r="K211" s="9" t="s">
        <v>16</v>
      </c>
    </row>
    <row r="212" ht="12.75" customHeight="1" spans="1:11">
      <c r="A212" s="9">
        <v>209</v>
      </c>
      <c r="B212" s="9" t="s">
        <v>432</v>
      </c>
      <c r="C212" s="9" t="s">
        <v>20</v>
      </c>
      <c r="D212" s="9" t="s">
        <v>433</v>
      </c>
      <c r="E212" s="9" t="str">
        <f t="shared" si="120"/>
        <v>201905</v>
      </c>
      <c r="F212" s="10" t="str">
        <f t="shared" si="129"/>
        <v>496.49</v>
      </c>
      <c r="G212" s="10" t="str">
        <f t="shared" si="130"/>
        <v>297.89</v>
      </c>
      <c r="H212" s="10" t="str">
        <f t="shared" si="131"/>
        <v>155.81</v>
      </c>
      <c r="I212" s="10" t="str">
        <f t="shared" si="132"/>
        <v>93.49</v>
      </c>
      <c r="J212" s="10" t="str">
        <f t="shared" si="133"/>
        <v>391.38</v>
      </c>
      <c r="K212" s="9" t="s">
        <v>16</v>
      </c>
    </row>
    <row r="213" ht="12.75" customHeight="1" spans="1:11">
      <c r="A213" s="9">
        <v>210</v>
      </c>
      <c r="B213" s="9" t="s">
        <v>434</v>
      </c>
      <c r="C213" s="9" t="s">
        <v>20</v>
      </c>
      <c r="D213" s="9" t="s">
        <v>435</v>
      </c>
      <c r="E213" s="9" t="str">
        <f t="shared" si="120"/>
        <v>201905</v>
      </c>
      <c r="F213" s="10" t="str">
        <f t="shared" si="129"/>
        <v>496.49</v>
      </c>
      <c r="G213" s="10" t="str">
        <f t="shared" si="130"/>
        <v>297.89</v>
      </c>
      <c r="H213" s="10" t="str">
        <f>"0"</f>
        <v>0</v>
      </c>
      <c r="I213" s="10" t="str">
        <f>"0"</f>
        <v>0</v>
      </c>
      <c r="J213" s="10" t="str">
        <f>"297.89"</f>
        <v>297.89</v>
      </c>
      <c r="K213" s="9" t="s">
        <v>16</v>
      </c>
    </row>
    <row r="214" ht="12.75" customHeight="1" spans="1:11">
      <c r="A214" s="9">
        <v>211</v>
      </c>
      <c r="B214" s="9" t="s">
        <v>436</v>
      </c>
      <c r="C214" s="9" t="s">
        <v>20</v>
      </c>
      <c r="D214" s="9" t="s">
        <v>437</v>
      </c>
      <c r="E214" s="9" t="str">
        <f t="shared" si="120"/>
        <v>201905</v>
      </c>
      <c r="F214" s="10" t="str">
        <f t="shared" si="129"/>
        <v>496.49</v>
      </c>
      <c r="G214" s="10" t="str">
        <f t="shared" si="130"/>
        <v>297.89</v>
      </c>
      <c r="H214" s="10" t="str">
        <f t="shared" ref="H214:H221" si="134">"155.81"</f>
        <v>155.81</v>
      </c>
      <c r="I214" s="10" t="str">
        <f t="shared" ref="I214:I221" si="135">"93.49"</f>
        <v>93.49</v>
      </c>
      <c r="J214" s="10" t="str">
        <f t="shared" ref="J214:J219" si="136">"391.38"</f>
        <v>391.38</v>
      </c>
      <c r="K214" s="9" t="s">
        <v>16</v>
      </c>
    </row>
    <row r="215" ht="12.75" customHeight="1" spans="1:11">
      <c r="A215" s="9">
        <v>212</v>
      </c>
      <c r="B215" s="9" t="s">
        <v>438</v>
      </c>
      <c r="C215" s="9" t="s">
        <v>20</v>
      </c>
      <c r="D215" s="9" t="s">
        <v>285</v>
      </c>
      <c r="E215" s="9" t="str">
        <f t="shared" si="120"/>
        <v>201905</v>
      </c>
      <c r="F215" s="10" t="str">
        <f t="shared" si="129"/>
        <v>496.49</v>
      </c>
      <c r="G215" s="10" t="str">
        <f t="shared" si="130"/>
        <v>297.89</v>
      </c>
      <c r="H215" s="10" t="str">
        <f t="shared" si="134"/>
        <v>155.81</v>
      </c>
      <c r="I215" s="10" t="str">
        <f t="shared" si="135"/>
        <v>93.49</v>
      </c>
      <c r="J215" s="10" t="str">
        <f t="shared" si="136"/>
        <v>391.38</v>
      </c>
      <c r="K215" s="9" t="s">
        <v>16</v>
      </c>
    </row>
    <row r="216" ht="12.75" customHeight="1" spans="1:11">
      <c r="A216" s="9">
        <v>213</v>
      </c>
      <c r="B216" s="9" t="s">
        <v>439</v>
      </c>
      <c r="C216" s="9" t="s">
        <v>20</v>
      </c>
      <c r="D216" s="9" t="s">
        <v>440</v>
      </c>
      <c r="E216" s="9" t="str">
        <f t="shared" si="120"/>
        <v>201905</v>
      </c>
      <c r="F216" s="10" t="str">
        <f t="shared" si="129"/>
        <v>496.49</v>
      </c>
      <c r="G216" s="10" t="str">
        <f t="shared" si="130"/>
        <v>297.89</v>
      </c>
      <c r="H216" s="10" t="str">
        <f t="shared" si="134"/>
        <v>155.81</v>
      </c>
      <c r="I216" s="10" t="str">
        <f t="shared" si="135"/>
        <v>93.49</v>
      </c>
      <c r="J216" s="10" t="str">
        <f t="shared" si="136"/>
        <v>391.38</v>
      </c>
      <c r="K216" s="9" t="s">
        <v>16</v>
      </c>
    </row>
    <row r="217" ht="12.75" customHeight="1" spans="1:11">
      <c r="A217" s="9">
        <v>214</v>
      </c>
      <c r="B217" s="9" t="s">
        <v>441</v>
      </c>
      <c r="C217" s="9" t="s">
        <v>20</v>
      </c>
      <c r="D217" s="9" t="s">
        <v>442</v>
      </c>
      <c r="E217" s="9" t="str">
        <f t="shared" si="120"/>
        <v>201905</v>
      </c>
      <c r="F217" s="10" t="str">
        <f t="shared" si="129"/>
        <v>496.49</v>
      </c>
      <c r="G217" s="10" t="str">
        <f t="shared" si="130"/>
        <v>297.89</v>
      </c>
      <c r="H217" s="10" t="str">
        <f t="shared" si="134"/>
        <v>155.81</v>
      </c>
      <c r="I217" s="10" t="str">
        <f t="shared" si="135"/>
        <v>93.49</v>
      </c>
      <c r="J217" s="10" t="str">
        <f t="shared" si="136"/>
        <v>391.38</v>
      </c>
      <c r="K217" s="9" t="s">
        <v>16</v>
      </c>
    </row>
    <row r="218" ht="12.75" customHeight="1" spans="1:11">
      <c r="A218" s="9">
        <v>215</v>
      </c>
      <c r="B218" s="9" t="s">
        <v>443</v>
      </c>
      <c r="C218" s="9" t="s">
        <v>20</v>
      </c>
      <c r="D218" s="9" t="s">
        <v>444</v>
      </c>
      <c r="E218" s="9" t="str">
        <f t="shared" si="120"/>
        <v>201905</v>
      </c>
      <c r="F218" s="10" t="str">
        <f t="shared" si="129"/>
        <v>496.49</v>
      </c>
      <c r="G218" s="10" t="str">
        <f t="shared" si="130"/>
        <v>297.89</v>
      </c>
      <c r="H218" s="10" t="str">
        <f t="shared" si="134"/>
        <v>155.81</v>
      </c>
      <c r="I218" s="10" t="str">
        <f t="shared" si="135"/>
        <v>93.49</v>
      </c>
      <c r="J218" s="10" t="str">
        <f t="shared" si="136"/>
        <v>391.38</v>
      </c>
      <c r="K218" s="9" t="s">
        <v>16</v>
      </c>
    </row>
    <row r="219" ht="12.75" customHeight="1" spans="1:11">
      <c r="A219" s="9">
        <v>216</v>
      </c>
      <c r="B219" s="9" t="s">
        <v>445</v>
      </c>
      <c r="C219" s="9" t="s">
        <v>20</v>
      </c>
      <c r="D219" s="9" t="s">
        <v>446</v>
      </c>
      <c r="E219" s="9" t="str">
        <f t="shared" si="120"/>
        <v>201905</v>
      </c>
      <c r="F219" s="10" t="str">
        <f t="shared" si="129"/>
        <v>496.49</v>
      </c>
      <c r="G219" s="10" t="str">
        <f t="shared" si="130"/>
        <v>297.89</v>
      </c>
      <c r="H219" s="10" t="str">
        <f t="shared" si="134"/>
        <v>155.81</v>
      </c>
      <c r="I219" s="10" t="str">
        <f t="shared" si="135"/>
        <v>93.49</v>
      </c>
      <c r="J219" s="10" t="str">
        <f t="shared" si="136"/>
        <v>391.38</v>
      </c>
      <c r="K219" s="9" t="s">
        <v>16</v>
      </c>
    </row>
    <row r="220" ht="12.75" customHeight="1" spans="1:11">
      <c r="A220" s="9">
        <v>217</v>
      </c>
      <c r="B220" s="9" t="s">
        <v>447</v>
      </c>
      <c r="C220" s="9" t="s">
        <v>20</v>
      </c>
      <c r="D220" s="9" t="s">
        <v>448</v>
      </c>
      <c r="E220" s="9" t="str">
        <f t="shared" si="120"/>
        <v>201905</v>
      </c>
      <c r="F220" s="10" t="str">
        <f>"0"</f>
        <v>0</v>
      </c>
      <c r="G220" s="10" t="str">
        <f>"0"</f>
        <v>0</v>
      </c>
      <c r="H220" s="10" t="str">
        <f t="shared" si="134"/>
        <v>155.81</v>
      </c>
      <c r="I220" s="10" t="str">
        <f t="shared" si="135"/>
        <v>93.49</v>
      </c>
      <c r="J220" s="10" t="str">
        <f>"93.49"</f>
        <v>93.49</v>
      </c>
      <c r="K220" s="9" t="s">
        <v>16</v>
      </c>
    </row>
    <row r="221" ht="12.75" customHeight="1" spans="1:11">
      <c r="A221" s="9">
        <v>218</v>
      </c>
      <c r="B221" s="9" t="s">
        <v>449</v>
      </c>
      <c r="C221" s="9" t="s">
        <v>20</v>
      </c>
      <c r="D221" s="9" t="s">
        <v>450</v>
      </c>
      <c r="E221" s="9" t="str">
        <f t="shared" si="120"/>
        <v>201905</v>
      </c>
      <c r="F221" s="10" t="str">
        <f t="shared" ref="F221:F230" si="137">"496.49"</f>
        <v>496.49</v>
      </c>
      <c r="G221" s="10" t="str">
        <f t="shared" ref="G221:G230" si="138">"297.89"</f>
        <v>297.89</v>
      </c>
      <c r="H221" s="10" t="str">
        <f t="shared" si="134"/>
        <v>155.81</v>
      </c>
      <c r="I221" s="10" t="str">
        <f t="shared" si="135"/>
        <v>93.49</v>
      </c>
      <c r="J221" s="10" t="str">
        <f t="shared" ref="J221:J226" si="139">"391.38"</f>
        <v>391.38</v>
      </c>
      <c r="K221" s="9" t="s">
        <v>16</v>
      </c>
    </row>
    <row r="222" ht="12.75" customHeight="1" spans="1:11">
      <c r="A222" s="9">
        <v>219</v>
      </c>
      <c r="B222" s="9" t="s">
        <v>451</v>
      </c>
      <c r="C222" s="9" t="s">
        <v>20</v>
      </c>
      <c r="D222" s="9" t="s">
        <v>452</v>
      </c>
      <c r="E222" s="9" t="str">
        <f t="shared" si="120"/>
        <v>201905</v>
      </c>
      <c r="F222" s="10" t="str">
        <f t="shared" si="137"/>
        <v>496.49</v>
      </c>
      <c r="G222" s="10" t="str">
        <f t="shared" si="138"/>
        <v>297.89</v>
      </c>
      <c r="H222" s="10" t="str">
        <f t="shared" ref="H222:H227" si="140">"0"</f>
        <v>0</v>
      </c>
      <c r="I222" s="10" t="str">
        <f t="shared" ref="I222:I227" si="141">"0"</f>
        <v>0</v>
      </c>
      <c r="J222" s="10" t="str">
        <f t="shared" ref="J222:J227" si="142">"297.89"</f>
        <v>297.89</v>
      </c>
      <c r="K222" s="9" t="s">
        <v>16</v>
      </c>
    </row>
    <row r="223" ht="12.75" customHeight="1" spans="1:11">
      <c r="A223" s="9">
        <v>220</v>
      </c>
      <c r="B223" s="9" t="s">
        <v>453</v>
      </c>
      <c r="C223" s="9" t="s">
        <v>20</v>
      </c>
      <c r="D223" s="9" t="s">
        <v>454</v>
      </c>
      <c r="E223" s="9" t="str">
        <f t="shared" si="120"/>
        <v>201905</v>
      </c>
      <c r="F223" s="10" t="str">
        <f t="shared" si="137"/>
        <v>496.49</v>
      </c>
      <c r="G223" s="10" t="str">
        <f t="shared" si="138"/>
        <v>297.89</v>
      </c>
      <c r="H223" s="10" t="str">
        <f t="shared" si="140"/>
        <v>0</v>
      </c>
      <c r="I223" s="10" t="str">
        <f t="shared" si="141"/>
        <v>0</v>
      </c>
      <c r="J223" s="10" t="str">
        <f t="shared" si="142"/>
        <v>297.89</v>
      </c>
      <c r="K223" s="9" t="s">
        <v>16</v>
      </c>
    </row>
    <row r="224" ht="12.75" customHeight="1" spans="1:11">
      <c r="A224" s="9">
        <v>221</v>
      </c>
      <c r="B224" s="9" t="s">
        <v>455</v>
      </c>
      <c r="C224" s="9" t="s">
        <v>20</v>
      </c>
      <c r="D224" s="9" t="s">
        <v>456</v>
      </c>
      <c r="E224" s="9" t="str">
        <f t="shared" si="120"/>
        <v>201905</v>
      </c>
      <c r="F224" s="10" t="str">
        <f t="shared" si="137"/>
        <v>496.49</v>
      </c>
      <c r="G224" s="10" t="str">
        <f t="shared" si="138"/>
        <v>297.89</v>
      </c>
      <c r="H224" s="10" t="str">
        <f t="shared" ref="H224:H226" si="143">"155.81"</f>
        <v>155.81</v>
      </c>
      <c r="I224" s="10" t="str">
        <f t="shared" ref="I224:I226" si="144">"93.49"</f>
        <v>93.49</v>
      </c>
      <c r="J224" s="10" t="str">
        <f t="shared" si="139"/>
        <v>391.38</v>
      </c>
      <c r="K224" s="9" t="s">
        <v>16</v>
      </c>
    </row>
    <row r="225" ht="12.75" customHeight="1" spans="1:11">
      <c r="A225" s="9">
        <v>222</v>
      </c>
      <c r="B225" s="9" t="s">
        <v>457</v>
      </c>
      <c r="C225" s="9" t="s">
        <v>20</v>
      </c>
      <c r="D225" s="9" t="s">
        <v>458</v>
      </c>
      <c r="E225" s="9" t="str">
        <f t="shared" si="120"/>
        <v>201905</v>
      </c>
      <c r="F225" s="10" t="str">
        <f t="shared" si="137"/>
        <v>496.49</v>
      </c>
      <c r="G225" s="10" t="str">
        <f t="shared" si="138"/>
        <v>297.89</v>
      </c>
      <c r="H225" s="10" t="str">
        <f t="shared" si="143"/>
        <v>155.81</v>
      </c>
      <c r="I225" s="10" t="str">
        <f t="shared" si="144"/>
        <v>93.49</v>
      </c>
      <c r="J225" s="10" t="str">
        <f t="shared" si="139"/>
        <v>391.38</v>
      </c>
      <c r="K225" s="9" t="s">
        <v>16</v>
      </c>
    </row>
    <row r="226" ht="12.75" customHeight="1" spans="1:11">
      <c r="A226" s="9">
        <v>223</v>
      </c>
      <c r="B226" s="9" t="s">
        <v>459</v>
      </c>
      <c r="C226" s="9" t="s">
        <v>20</v>
      </c>
      <c r="D226" s="9" t="s">
        <v>460</v>
      </c>
      <c r="E226" s="9" t="str">
        <f t="shared" si="120"/>
        <v>201905</v>
      </c>
      <c r="F226" s="10" t="str">
        <f t="shared" si="137"/>
        <v>496.49</v>
      </c>
      <c r="G226" s="10" t="str">
        <f t="shared" si="138"/>
        <v>297.89</v>
      </c>
      <c r="H226" s="10" t="str">
        <f t="shared" si="143"/>
        <v>155.81</v>
      </c>
      <c r="I226" s="10" t="str">
        <f t="shared" si="144"/>
        <v>93.49</v>
      </c>
      <c r="J226" s="10" t="str">
        <f t="shared" si="139"/>
        <v>391.38</v>
      </c>
      <c r="K226" s="9" t="s">
        <v>16</v>
      </c>
    </row>
    <row r="227" ht="12.75" customHeight="1" spans="1:11">
      <c r="A227" s="9">
        <v>224</v>
      </c>
      <c r="B227" s="9" t="s">
        <v>461</v>
      </c>
      <c r="C227" s="9" t="s">
        <v>20</v>
      </c>
      <c r="D227" s="9" t="s">
        <v>462</v>
      </c>
      <c r="E227" s="9" t="str">
        <f t="shared" si="120"/>
        <v>201905</v>
      </c>
      <c r="F227" s="10" t="str">
        <f t="shared" si="137"/>
        <v>496.49</v>
      </c>
      <c r="G227" s="10" t="str">
        <f t="shared" si="138"/>
        <v>297.89</v>
      </c>
      <c r="H227" s="10" t="str">
        <f t="shared" si="140"/>
        <v>0</v>
      </c>
      <c r="I227" s="10" t="str">
        <f t="shared" si="141"/>
        <v>0</v>
      </c>
      <c r="J227" s="10" t="str">
        <f t="shared" si="142"/>
        <v>297.89</v>
      </c>
      <c r="K227" s="9" t="s">
        <v>16</v>
      </c>
    </row>
    <row r="228" ht="12.75" customHeight="1" spans="1:11">
      <c r="A228" s="9">
        <v>225</v>
      </c>
      <c r="B228" s="9" t="s">
        <v>463</v>
      </c>
      <c r="C228" s="9" t="s">
        <v>20</v>
      </c>
      <c r="D228" s="9" t="s">
        <v>464</v>
      </c>
      <c r="E228" s="9" t="str">
        <f t="shared" si="120"/>
        <v>201905</v>
      </c>
      <c r="F228" s="10" t="str">
        <f t="shared" si="137"/>
        <v>496.49</v>
      </c>
      <c r="G228" s="10" t="str">
        <f t="shared" si="138"/>
        <v>297.89</v>
      </c>
      <c r="H228" s="10" t="str">
        <f t="shared" ref="H228:H232" si="145">"155.81"</f>
        <v>155.81</v>
      </c>
      <c r="I228" s="10" t="str">
        <f t="shared" ref="I228:I232" si="146">"93.49"</f>
        <v>93.49</v>
      </c>
      <c r="J228" s="10" t="str">
        <f t="shared" ref="J228:J230" si="147">"391.38"</f>
        <v>391.38</v>
      </c>
      <c r="K228" s="9" t="s">
        <v>16</v>
      </c>
    </row>
    <row r="229" ht="12.75" customHeight="1" spans="1:11">
      <c r="A229" s="9">
        <v>226</v>
      </c>
      <c r="B229" s="9" t="s">
        <v>465</v>
      </c>
      <c r="C229" s="9" t="s">
        <v>20</v>
      </c>
      <c r="D229" s="9" t="s">
        <v>466</v>
      </c>
      <c r="E229" s="9" t="str">
        <f t="shared" si="120"/>
        <v>201905</v>
      </c>
      <c r="F229" s="10" t="str">
        <f t="shared" si="137"/>
        <v>496.49</v>
      </c>
      <c r="G229" s="10" t="str">
        <f t="shared" si="138"/>
        <v>297.89</v>
      </c>
      <c r="H229" s="10" t="str">
        <f t="shared" si="145"/>
        <v>155.81</v>
      </c>
      <c r="I229" s="10" t="str">
        <f t="shared" si="146"/>
        <v>93.49</v>
      </c>
      <c r="J229" s="10" t="str">
        <f t="shared" si="147"/>
        <v>391.38</v>
      </c>
      <c r="K229" s="9" t="s">
        <v>16</v>
      </c>
    </row>
    <row r="230" ht="12.75" customHeight="1" spans="1:11">
      <c r="A230" s="9">
        <v>227</v>
      </c>
      <c r="B230" s="9" t="s">
        <v>467</v>
      </c>
      <c r="C230" s="9" t="s">
        <v>20</v>
      </c>
      <c r="D230" s="9" t="s">
        <v>468</v>
      </c>
      <c r="E230" s="9" t="str">
        <f t="shared" si="120"/>
        <v>201905</v>
      </c>
      <c r="F230" s="10" t="str">
        <f t="shared" si="137"/>
        <v>496.49</v>
      </c>
      <c r="G230" s="10" t="str">
        <f t="shared" si="138"/>
        <v>297.89</v>
      </c>
      <c r="H230" s="10" t="str">
        <f t="shared" si="145"/>
        <v>155.81</v>
      </c>
      <c r="I230" s="10" t="str">
        <f t="shared" si="146"/>
        <v>93.49</v>
      </c>
      <c r="J230" s="10" t="str">
        <f t="shared" si="147"/>
        <v>391.38</v>
      </c>
      <c r="K230" s="9" t="s">
        <v>16</v>
      </c>
    </row>
    <row r="231" ht="12.75" customHeight="1" spans="1:11">
      <c r="A231" s="9">
        <v>228</v>
      </c>
      <c r="B231" s="9" t="s">
        <v>469</v>
      </c>
      <c r="C231" s="9" t="s">
        <v>20</v>
      </c>
      <c r="D231" s="9" t="s">
        <v>470</v>
      </c>
      <c r="E231" s="9" t="str">
        <f t="shared" si="120"/>
        <v>201905</v>
      </c>
      <c r="F231" s="10" t="str">
        <f>"827.48"</f>
        <v>827.48</v>
      </c>
      <c r="G231" s="10" t="str">
        <f>"496.49"</f>
        <v>496.49</v>
      </c>
      <c r="H231" s="10" t="str">
        <f t="shared" si="145"/>
        <v>155.81</v>
      </c>
      <c r="I231" s="10" t="str">
        <f t="shared" si="146"/>
        <v>93.49</v>
      </c>
      <c r="J231" s="10" t="str">
        <f>"589.98"</f>
        <v>589.98</v>
      </c>
      <c r="K231" s="9" t="s">
        <v>16</v>
      </c>
    </row>
    <row r="232" ht="12.75" customHeight="1" spans="1:11">
      <c r="A232" s="9">
        <v>229</v>
      </c>
      <c r="B232" s="9" t="s">
        <v>471</v>
      </c>
      <c r="C232" s="9" t="s">
        <v>20</v>
      </c>
      <c r="D232" s="9" t="s">
        <v>472</v>
      </c>
      <c r="E232" s="9" t="str">
        <f t="shared" si="120"/>
        <v>201905</v>
      </c>
      <c r="F232" s="10" t="str">
        <f t="shared" ref="F232:F245" si="148">"496.49"</f>
        <v>496.49</v>
      </c>
      <c r="G232" s="10" t="str">
        <f t="shared" ref="G232:G245" si="149">"297.89"</f>
        <v>297.89</v>
      </c>
      <c r="H232" s="10" t="str">
        <f t="shared" si="145"/>
        <v>155.81</v>
      </c>
      <c r="I232" s="10" t="str">
        <f t="shared" si="146"/>
        <v>93.49</v>
      </c>
      <c r="J232" s="10" t="str">
        <f>"391.38"</f>
        <v>391.38</v>
      </c>
      <c r="K232" s="9" t="s">
        <v>16</v>
      </c>
    </row>
    <row r="233" ht="12.75" customHeight="1" spans="1:11">
      <c r="A233" s="9">
        <v>230</v>
      </c>
      <c r="B233" s="9" t="s">
        <v>473</v>
      </c>
      <c r="C233" s="9" t="s">
        <v>20</v>
      </c>
      <c r="D233" s="9" t="s">
        <v>474</v>
      </c>
      <c r="E233" s="9" t="str">
        <f t="shared" si="120"/>
        <v>201905</v>
      </c>
      <c r="F233" s="10" t="str">
        <f t="shared" si="148"/>
        <v>496.49</v>
      </c>
      <c r="G233" s="10" t="str">
        <f t="shared" si="149"/>
        <v>297.89</v>
      </c>
      <c r="H233" s="10" t="str">
        <f t="shared" ref="H233:I235" si="150">"0"</f>
        <v>0</v>
      </c>
      <c r="I233" s="10" t="str">
        <f t="shared" si="150"/>
        <v>0</v>
      </c>
      <c r="J233" s="10" t="str">
        <f t="shared" ref="J233:J235" si="151">"297.89"</f>
        <v>297.89</v>
      </c>
      <c r="K233" s="9" t="s">
        <v>16</v>
      </c>
    </row>
    <row r="234" ht="12.75" customHeight="1" spans="1:11">
      <c r="A234" s="9">
        <v>231</v>
      </c>
      <c r="B234" s="9" t="s">
        <v>475</v>
      </c>
      <c r="C234" s="9" t="s">
        <v>20</v>
      </c>
      <c r="D234" s="9" t="s">
        <v>476</v>
      </c>
      <c r="E234" s="9" t="str">
        <f t="shared" si="120"/>
        <v>201905</v>
      </c>
      <c r="F234" s="10" t="str">
        <f t="shared" si="148"/>
        <v>496.49</v>
      </c>
      <c r="G234" s="10" t="str">
        <f t="shared" si="149"/>
        <v>297.89</v>
      </c>
      <c r="H234" s="10" t="str">
        <f t="shared" si="150"/>
        <v>0</v>
      </c>
      <c r="I234" s="10" t="str">
        <f t="shared" si="150"/>
        <v>0</v>
      </c>
      <c r="J234" s="10" t="str">
        <f t="shared" si="151"/>
        <v>297.89</v>
      </c>
      <c r="K234" s="9" t="s">
        <v>16</v>
      </c>
    </row>
    <row r="235" ht="12.75" customHeight="1" spans="1:11">
      <c r="A235" s="9">
        <v>232</v>
      </c>
      <c r="B235" s="9" t="s">
        <v>477</v>
      </c>
      <c r="C235" s="9" t="s">
        <v>20</v>
      </c>
      <c r="D235" s="9" t="s">
        <v>478</v>
      </c>
      <c r="E235" s="9" t="str">
        <f t="shared" si="120"/>
        <v>201905</v>
      </c>
      <c r="F235" s="10" t="str">
        <f t="shared" si="148"/>
        <v>496.49</v>
      </c>
      <c r="G235" s="10" t="str">
        <f t="shared" si="149"/>
        <v>297.89</v>
      </c>
      <c r="H235" s="10" t="str">
        <f t="shared" si="150"/>
        <v>0</v>
      </c>
      <c r="I235" s="10" t="str">
        <f t="shared" si="150"/>
        <v>0</v>
      </c>
      <c r="J235" s="10" t="str">
        <f t="shared" si="151"/>
        <v>297.89</v>
      </c>
      <c r="K235" s="9" t="s">
        <v>16</v>
      </c>
    </row>
    <row r="236" ht="12.75" customHeight="1" spans="1:11">
      <c r="A236" s="9">
        <v>233</v>
      </c>
      <c r="B236" s="9" t="s">
        <v>479</v>
      </c>
      <c r="C236" s="9" t="s">
        <v>20</v>
      </c>
      <c r="D236" s="9" t="s">
        <v>480</v>
      </c>
      <c r="E236" s="9" t="str">
        <f t="shared" si="120"/>
        <v>201905</v>
      </c>
      <c r="F236" s="10" t="str">
        <f t="shared" si="148"/>
        <v>496.49</v>
      </c>
      <c r="G236" s="10" t="str">
        <f t="shared" si="149"/>
        <v>297.89</v>
      </c>
      <c r="H236" s="10" t="str">
        <f t="shared" ref="H236:H241" si="152">"155.81"</f>
        <v>155.81</v>
      </c>
      <c r="I236" s="10" t="str">
        <f t="shared" ref="I236:I241" si="153">"93.49"</f>
        <v>93.49</v>
      </c>
      <c r="J236" s="10" t="str">
        <f t="shared" ref="J236:J241" si="154">"391.38"</f>
        <v>391.38</v>
      </c>
      <c r="K236" s="9" t="s">
        <v>16</v>
      </c>
    </row>
    <row r="237" ht="12.75" customHeight="1" spans="1:11">
      <c r="A237" s="9">
        <v>234</v>
      </c>
      <c r="B237" s="9" t="s">
        <v>481</v>
      </c>
      <c r="C237" s="9" t="s">
        <v>20</v>
      </c>
      <c r="D237" s="9" t="s">
        <v>482</v>
      </c>
      <c r="E237" s="9" t="str">
        <f t="shared" si="120"/>
        <v>201905</v>
      </c>
      <c r="F237" s="10" t="str">
        <f t="shared" si="148"/>
        <v>496.49</v>
      </c>
      <c r="G237" s="10" t="str">
        <f t="shared" si="149"/>
        <v>297.89</v>
      </c>
      <c r="H237" s="10" t="str">
        <f>"0"</f>
        <v>0</v>
      </c>
      <c r="I237" s="10" t="str">
        <f>"0"</f>
        <v>0</v>
      </c>
      <c r="J237" s="10" t="str">
        <f>"297.89"</f>
        <v>297.89</v>
      </c>
      <c r="K237" s="9" t="s">
        <v>16</v>
      </c>
    </row>
    <row r="238" ht="12.75" customHeight="1" spans="1:11">
      <c r="A238" s="9">
        <v>235</v>
      </c>
      <c r="B238" s="9" t="s">
        <v>483</v>
      </c>
      <c r="C238" s="9" t="s">
        <v>20</v>
      </c>
      <c r="D238" s="9" t="s">
        <v>484</v>
      </c>
      <c r="E238" s="9" t="str">
        <f t="shared" si="120"/>
        <v>201905</v>
      </c>
      <c r="F238" s="10" t="str">
        <f t="shared" si="148"/>
        <v>496.49</v>
      </c>
      <c r="G238" s="10" t="str">
        <f t="shared" si="149"/>
        <v>297.89</v>
      </c>
      <c r="H238" s="10" t="str">
        <f t="shared" si="152"/>
        <v>155.81</v>
      </c>
      <c r="I238" s="10" t="str">
        <f t="shared" si="153"/>
        <v>93.49</v>
      </c>
      <c r="J238" s="10" t="str">
        <f t="shared" si="154"/>
        <v>391.38</v>
      </c>
      <c r="K238" s="9" t="s">
        <v>16</v>
      </c>
    </row>
    <row r="239" ht="12.75" customHeight="1" spans="1:11">
      <c r="A239" s="9">
        <v>236</v>
      </c>
      <c r="B239" s="9" t="s">
        <v>485</v>
      </c>
      <c r="C239" s="9" t="s">
        <v>20</v>
      </c>
      <c r="D239" s="9" t="s">
        <v>486</v>
      </c>
      <c r="E239" s="9" t="str">
        <f t="shared" si="120"/>
        <v>201905</v>
      </c>
      <c r="F239" s="10" t="str">
        <f t="shared" si="148"/>
        <v>496.49</v>
      </c>
      <c r="G239" s="10" t="str">
        <f t="shared" si="149"/>
        <v>297.89</v>
      </c>
      <c r="H239" s="10" t="str">
        <f t="shared" si="152"/>
        <v>155.81</v>
      </c>
      <c r="I239" s="10" t="str">
        <f t="shared" si="153"/>
        <v>93.49</v>
      </c>
      <c r="J239" s="10" t="str">
        <f t="shared" si="154"/>
        <v>391.38</v>
      </c>
      <c r="K239" s="9" t="s">
        <v>16</v>
      </c>
    </row>
    <row r="240" ht="12.75" customHeight="1" spans="1:11">
      <c r="A240" s="9">
        <v>237</v>
      </c>
      <c r="B240" s="9" t="s">
        <v>487</v>
      </c>
      <c r="C240" s="9" t="s">
        <v>20</v>
      </c>
      <c r="D240" s="9" t="s">
        <v>488</v>
      </c>
      <c r="E240" s="9" t="str">
        <f t="shared" si="120"/>
        <v>201905</v>
      </c>
      <c r="F240" s="10" t="str">
        <f t="shared" si="148"/>
        <v>496.49</v>
      </c>
      <c r="G240" s="10" t="str">
        <f t="shared" si="149"/>
        <v>297.89</v>
      </c>
      <c r="H240" s="10" t="str">
        <f t="shared" si="152"/>
        <v>155.81</v>
      </c>
      <c r="I240" s="10" t="str">
        <f t="shared" si="153"/>
        <v>93.49</v>
      </c>
      <c r="J240" s="10" t="str">
        <f t="shared" si="154"/>
        <v>391.38</v>
      </c>
      <c r="K240" s="9" t="s">
        <v>16</v>
      </c>
    </row>
    <row r="241" ht="12.75" customHeight="1" spans="1:11">
      <c r="A241" s="9">
        <v>238</v>
      </c>
      <c r="B241" s="9" t="s">
        <v>489</v>
      </c>
      <c r="C241" s="9" t="s">
        <v>20</v>
      </c>
      <c r="D241" s="9" t="s">
        <v>490</v>
      </c>
      <c r="E241" s="9" t="str">
        <f t="shared" si="120"/>
        <v>201905</v>
      </c>
      <c r="F241" s="10" t="str">
        <f t="shared" si="148"/>
        <v>496.49</v>
      </c>
      <c r="G241" s="10" t="str">
        <f t="shared" si="149"/>
        <v>297.89</v>
      </c>
      <c r="H241" s="10" t="str">
        <f t="shared" si="152"/>
        <v>155.81</v>
      </c>
      <c r="I241" s="10" t="str">
        <f t="shared" si="153"/>
        <v>93.49</v>
      </c>
      <c r="J241" s="10" t="str">
        <f t="shared" si="154"/>
        <v>391.38</v>
      </c>
      <c r="K241" s="9" t="s">
        <v>16</v>
      </c>
    </row>
    <row r="242" ht="12.75" customHeight="1" spans="1:11">
      <c r="A242" s="9">
        <v>239</v>
      </c>
      <c r="B242" s="9" t="s">
        <v>491</v>
      </c>
      <c r="C242" s="9" t="s">
        <v>20</v>
      </c>
      <c r="D242" s="9" t="s">
        <v>492</v>
      </c>
      <c r="E242" s="9" t="str">
        <f t="shared" si="120"/>
        <v>201905</v>
      </c>
      <c r="F242" s="10" t="str">
        <f t="shared" si="148"/>
        <v>496.49</v>
      </c>
      <c r="G242" s="10" t="str">
        <f t="shared" si="149"/>
        <v>297.89</v>
      </c>
      <c r="H242" s="10" t="str">
        <f>"0"</f>
        <v>0</v>
      </c>
      <c r="I242" s="10" t="str">
        <f>"0"</f>
        <v>0</v>
      </c>
      <c r="J242" s="10" t="str">
        <f>"297.89"</f>
        <v>297.89</v>
      </c>
      <c r="K242" s="9" t="s">
        <v>16</v>
      </c>
    </row>
    <row r="243" ht="12.75" customHeight="1" spans="1:11">
      <c r="A243" s="9">
        <v>240</v>
      </c>
      <c r="B243" s="9" t="s">
        <v>493</v>
      </c>
      <c r="C243" s="9" t="s">
        <v>20</v>
      </c>
      <c r="D243" s="9" t="s">
        <v>494</v>
      </c>
      <c r="E243" s="9" t="str">
        <f t="shared" si="120"/>
        <v>201905</v>
      </c>
      <c r="F243" s="10" t="str">
        <f t="shared" si="148"/>
        <v>496.49</v>
      </c>
      <c r="G243" s="10" t="str">
        <f t="shared" si="149"/>
        <v>297.89</v>
      </c>
      <c r="H243" s="10" t="str">
        <f t="shared" ref="H243:H247" si="155">"155.81"</f>
        <v>155.81</v>
      </c>
      <c r="I243" s="10" t="str">
        <f t="shared" ref="I243:I247" si="156">"93.49"</f>
        <v>93.49</v>
      </c>
      <c r="J243" s="10" t="str">
        <f t="shared" ref="J243:J247" si="157">"391.38"</f>
        <v>391.38</v>
      </c>
      <c r="K243" s="9" t="s">
        <v>16</v>
      </c>
    </row>
    <row r="244" ht="12.75" customHeight="1" spans="1:11">
      <c r="A244" s="9">
        <v>241</v>
      </c>
      <c r="B244" s="9" t="s">
        <v>495</v>
      </c>
      <c r="C244" s="9" t="s">
        <v>20</v>
      </c>
      <c r="D244" s="9" t="s">
        <v>496</v>
      </c>
      <c r="E244" s="9" t="str">
        <f t="shared" si="120"/>
        <v>201905</v>
      </c>
      <c r="F244" s="10" t="str">
        <f t="shared" si="148"/>
        <v>496.49</v>
      </c>
      <c r="G244" s="10" t="str">
        <f t="shared" si="149"/>
        <v>297.89</v>
      </c>
      <c r="H244" s="10" t="str">
        <f t="shared" si="155"/>
        <v>155.81</v>
      </c>
      <c r="I244" s="10" t="str">
        <f t="shared" si="156"/>
        <v>93.49</v>
      </c>
      <c r="J244" s="10" t="str">
        <f t="shared" si="157"/>
        <v>391.38</v>
      </c>
      <c r="K244" s="9" t="s">
        <v>16</v>
      </c>
    </row>
    <row r="245" ht="12.75" customHeight="1" spans="1:11">
      <c r="A245" s="9">
        <v>242</v>
      </c>
      <c r="B245" s="9" t="s">
        <v>497</v>
      </c>
      <c r="C245" s="9" t="s">
        <v>20</v>
      </c>
      <c r="D245" s="9" t="s">
        <v>498</v>
      </c>
      <c r="E245" s="9" t="str">
        <f t="shared" si="120"/>
        <v>201905</v>
      </c>
      <c r="F245" s="10" t="str">
        <f t="shared" si="148"/>
        <v>496.49</v>
      </c>
      <c r="G245" s="10" t="str">
        <f t="shared" si="149"/>
        <v>297.89</v>
      </c>
      <c r="H245" s="10" t="str">
        <f>"0"</f>
        <v>0</v>
      </c>
      <c r="I245" s="10" t="str">
        <f>"0"</f>
        <v>0</v>
      </c>
      <c r="J245" s="10" t="str">
        <f>"297.89"</f>
        <v>297.89</v>
      </c>
      <c r="K245" s="9" t="s">
        <v>16</v>
      </c>
    </row>
    <row r="246" ht="12.75" customHeight="1" spans="1:11">
      <c r="A246" s="9">
        <v>243</v>
      </c>
      <c r="B246" s="9" t="s">
        <v>499</v>
      </c>
      <c r="C246" s="9" t="s">
        <v>20</v>
      </c>
      <c r="D246" s="9" t="s">
        <v>500</v>
      </c>
      <c r="E246" s="9" t="str">
        <f t="shared" si="120"/>
        <v>201905</v>
      </c>
      <c r="F246" s="10" t="str">
        <f>"0"</f>
        <v>0</v>
      </c>
      <c r="G246" s="10" t="str">
        <f>"0"</f>
        <v>0</v>
      </c>
      <c r="H246" s="10" t="str">
        <f t="shared" si="155"/>
        <v>155.81</v>
      </c>
      <c r="I246" s="10" t="str">
        <f t="shared" si="156"/>
        <v>93.49</v>
      </c>
      <c r="J246" s="10" t="str">
        <f>"93.49"</f>
        <v>93.49</v>
      </c>
      <c r="K246" s="9" t="s">
        <v>16</v>
      </c>
    </row>
    <row r="247" ht="12.75" customHeight="1" spans="1:11">
      <c r="A247" s="9">
        <v>244</v>
      </c>
      <c r="B247" s="9" t="s">
        <v>501</v>
      </c>
      <c r="C247" s="9" t="s">
        <v>20</v>
      </c>
      <c r="D247" s="9" t="s">
        <v>502</v>
      </c>
      <c r="E247" s="9" t="str">
        <f t="shared" si="120"/>
        <v>201905</v>
      </c>
      <c r="F247" s="10" t="str">
        <f t="shared" ref="F247:F261" si="158">"496.49"</f>
        <v>496.49</v>
      </c>
      <c r="G247" s="10" t="str">
        <f t="shared" ref="G247:G261" si="159">"297.89"</f>
        <v>297.89</v>
      </c>
      <c r="H247" s="10" t="str">
        <f t="shared" si="155"/>
        <v>155.81</v>
      </c>
      <c r="I247" s="10" t="str">
        <f t="shared" si="156"/>
        <v>93.49</v>
      </c>
      <c r="J247" s="10" t="str">
        <f t="shared" si="157"/>
        <v>391.38</v>
      </c>
      <c r="K247" s="9" t="s">
        <v>16</v>
      </c>
    </row>
    <row r="248" ht="12.75" customHeight="1" spans="1:11">
      <c r="A248" s="9">
        <v>245</v>
      </c>
      <c r="B248" s="9" t="s">
        <v>503</v>
      </c>
      <c r="C248" s="9" t="s">
        <v>20</v>
      </c>
      <c r="D248" s="9" t="s">
        <v>504</v>
      </c>
      <c r="E248" s="9" t="str">
        <f t="shared" si="120"/>
        <v>201905</v>
      </c>
      <c r="F248" s="10" t="str">
        <f t="shared" si="158"/>
        <v>496.49</v>
      </c>
      <c r="G248" s="10" t="str">
        <f t="shared" si="159"/>
        <v>297.89</v>
      </c>
      <c r="H248" s="10" t="str">
        <f>"0"</f>
        <v>0</v>
      </c>
      <c r="I248" s="10" t="str">
        <f>"0"</f>
        <v>0</v>
      </c>
      <c r="J248" s="10" t="str">
        <f>"297.89"</f>
        <v>297.89</v>
      </c>
      <c r="K248" s="9" t="s">
        <v>16</v>
      </c>
    </row>
    <row r="249" ht="12.75" customHeight="1" spans="1:11">
      <c r="A249" s="9">
        <v>246</v>
      </c>
      <c r="B249" s="9" t="s">
        <v>505</v>
      </c>
      <c r="C249" s="9" t="s">
        <v>20</v>
      </c>
      <c r="D249" s="9" t="s">
        <v>506</v>
      </c>
      <c r="E249" s="9" t="str">
        <f t="shared" si="120"/>
        <v>201905</v>
      </c>
      <c r="F249" s="10" t="str">
        <f t="shared" si="158"/>
        <v>496.49</v>
      </c>
      <c r="G249" s="10" t="str">
        <f t="shared" si="159"/>
        <v>297.89</v>
      </c>
      <c r="H249" s="10" t="str">
        <f t="shared" ref="H249:H253" si="160">"155.81"</f>
        <v>155.81</v>
      </c>
      <c r="I249" s="10" t="str">
        <f t="shared" ref="I249:I253" si="161">"93.49"</f>
        <v>93.49</v>
      </c>
      <c r="J249" s="10" t="str">
        <f t="shared" ref="J249:J253" si="162">"391.38"</f>
        <v>391.38</v>
      </c>
      <c r="K249" s="9" t="s">
        <v>16</v>
      </c>
    </row>
    <row r="250" ht="12.75" customHeight="1" spans="1:11">
      <c r="A250" s="9">
        <v>247</v>
      </c>
      <c r="B250" s="9" t="s">
        <v>507</v>
      </c>
      <c r="C250" s="9" t="s">
        <v>20</v>
      </c>
      <c r="D250" s="9" t="s">
        <v>508</v>
      </c>
      <c r="E250" s="9" t="str">
        <f t="shared" si="120"/>
        <v>201905</v>
      </c>
      <c r="F250" s="10" t="str">
        <f t="shared" si="158"/>
        <v>496.49</v>
      </c>
      <c r="G250" s="10" t="str">
        <f t="shared" si="159"/>
        <v>297.89</v>
      </c>
      <c r="H250" s="10" t="str">
        <f t="shared" si="160"/>
        <v>155.81</v>
      </c>
      <c r="I250" s="10" t="str">
        <f t="shared" si="161"/>
        <v>93.49</v>
      </c>
      <c r="J250" s="10" t="str">
        <f t="shared" si="162"/>
        <v>391.38</v>
      </c>
      <c r="K250" s="9" t="s">
        <v>16</v>
      </c>
    </row>
    <row r="251" ht="12.75" customHeight="1" spans="1:11">
      <c r="A251" s="9">
        <v>248</v>
      </c>
      <c r="B251" s="9" t="s">
        <v>509</v>
      </c>
      <c r="C251" s="9" t="s">
        <v>20</v>
      </c>
      <c r="D251" s="9" t="s">
        <v>510</v>
      </c>
      <c r="E251" s="9" t="str">
        <f t="shared" si="120"/>
        <v>201905</v>
      </c>
      <c r="F251" s="10" t="str">
        <f t="shared" si="158"/>
        <v>496.49</v>
      </c>
      <c r="G251" s="10" t="str">
        <f t="shared" si="159"/>
        <v>297.89</v>
      </c>
      <c r="H251" s="10" t="str">
        <f t="shared" si="160"/>
        <v>155.81</v>
      </c>
      <c r="I251" s="10" t="str">
        <f t="shared" si="161"/>
        <v>93.49</v>
      </c>
      <c r="J251" s="10" t="str">
        <f t="shared" si="162"/>
        <v>391.38</v>
      </c>
      <c r="K251" s="9" t="s">
        <v>16</v>
      </c>
    </row>
    <row r="252" ht="12.75" customHeight="1" spans="1:11">
      <c r="A252" s="9">
        <v>249</v>
      </c>
      <c r="B252" s="9" t="s">
        <v>511</v>
      </c>
      <c r="C252" s="9" t="s">
        <v>20</v>
      </c>
      <c r="D252" s="9" t="s">
        <v>512</v>
      </c>
      <c r="E252" s="9" t="str">
        <f t="shared" si="120"/>
        <v>201905</v>
      </c>
      <c r="F252" s="10" t="str">
        <f t="shared" si="158"/>
        <v>496.49</v>
      </c>
      <c r="G252" s="10" t="str">
        <f t="shared" si="159"/>
        <v>297.89</v>
      </c>
      <c r="H252" s="10" t="str">
        <f t="shared" si="160"/>
        <v>155.81</v>
      </c>
      <c r="I252" s="10" t="str">
        <f t="shared" si="161"/>
        <v>93.49</v>
      </c>
      <c r="J252" s="10" t="str">
        <f t="shared" si="162"/>
        <v>391.38</v>
      </c>
      <c r="K252" s="9" t="s">
        <v>16</v>
      </c>
    </row>
    <row r="253" ht="12.75" customHeight="1" spans="1:11">
      <c r="A253" s="9">
        <v>250</v>
      </c>
      <c r="B253" s="9" t="s">
        <v>513</v>
      </c>
      <c r="C253" s="9" t="s">
        <v>20</v>
      </c>
      <c r="D253" s="9" t="s">
        <v>514</v>
      </c>
      <c r="E253" s="9" t="str">
        <f t="shared" si="120"/>
        <v>201905</v>
      </c>
      <c r="F253" s="10" t="str">
        <f t="shared" si="158"/>
        <v>496.49</v>
      </c>
      <c r="G253" s="10" t="str">
        <f t="shared" si="159"/>
        <v>297.89</v>
      </c>
      <c r="H253" s="10" t="str">
        <f t="shared" si="160"/>
        <v>155.81</v>
      </c>
      <c r="I253" s="10" t="str">
        <f t="shared" si="161"/>
        <v>93.49</v>
      </c>
      <c r="J253" s="10" t="str">
        <f t="shared" si="162"/>
        <v>391.38</v>
      </c>
      <c r="K253" s="9" t="s">
        <v>16</v>
      </c>
    </row>
    <row r="254" ht="12.75" customHeight="1" spans="1:11">
      <c r="A254" s="9">
        <v>251</v>
      </c>
      <c r="B254" s="9" t="s">
        <v>515</v>
      </c>
      <c r="C254" s="9" t="s">
        <v>20</v>
      </c>
      <c r="D254" s="9" t="s">
        <v>516</v>
      </c>
      <c r="E254" s="9" t="str">
        <f t="shared" si="120"/>
        <v>201905</v>
      </c>
      <c r="F254" s="10" t="str">
        <f t="shared" si="158"/>
        <v>496.49</v>
      </c>
      <c r="G254" s="10" t="str">
        <f t="shared" si="159"/>
        <v>297.89</v>
      </c>
      <c r="H254" s="10" t="str">
        <f>"0"</f>
        <v>0</v>
      </c>
      <c r="I254" s="10" t="str">
        <f>"0"</f>
        <v>0</v>
      </c>
      <c r="J254" s="10" t="str">
        <f>"297.89"</f>
        <v>297.89</v>
      </c>
      <c r="K254" s="9" t="s">
        <v>16</v>
      </c>
    </row>
    <row r="255" ht="12.75" customHeight="1" spans="1:11">
      <c r="A255" s="9">
        <v>252</v>
      </c>
      <c r="B255" s="9" t="s">
        <v>517</v>
      </c>
      <c r="C255" s="9" t="s">
        <v>20</v>
      </c>
      <c r="D255" s="9" t="s">
        <v>518</v>
      </c>
      <c r="E255" s="9" t="str">
        <f t="shared" si="120"/>
        <v>201905</v>
      </c>
      <c r="F255" s="10" t="str">
        <f t="shared" si="158"/>
        <v>496.49</v>
      </c>
      <c r="G255" s="10" t="str">
        <f t="shared" si="159"/>
        <v>297.89</v>
      </c>
      <c r="H255" s="10" t="str">
        <f>"155.81"</f>
        <v>155.81</v>
      </c>
      <c r="I255" s="10" t="str">
        <f>"93.49"</f>
        <v>93.49</v>
      </c>
      <c r="J255" s="10" t="str">
        <f t="shared" ref="J255:J261" si="163">"391.38"</f>
        <v>391.38</v>
      </c>
      <c r="K255" s="9" t="s">
        <v>16</v>
      </c>
    </row>
    <row r="256" ht="12.75" customHeight="1" spans="1:11">
      <c r="A256" s="9">
        <v>253</v>
      </c>
      <c r="B256" s="9" t="s">
        <v>519</v>
      </c>
      <c r="C256" s="9" t="s">
        <v>20</v>
      </c>
      <c r="D256" s="9" t="s">
        <v>520</v>
      </c>
      <c r="E256" s="9" t="str">
        <f t="shared" si="120"/>
        <v>201905</v>
      </c>
      <c r="F256" s="10" t="str">
        <f t="shared" si="158"/>
        <v>496.49</v>
      </c>
      <c r="G256" s="10" t="str">
        <f t="shared" si="159"/>
        <v>297.89</v>
      </c>
      <c r="H256" s="10" t="str">
        <f>"155.81"</f>
        <v>155.81</v>
      </c>
      <c r="I256" s="10" t="str">
        <f>"93.49"</f>
        <v>93.49</v>
      </c>
      <c r="J256" s="10" t="str">
        <f t="shared" si="163"/>
        <v>391.38</v>
      </c>
      <c r="K256" s="9" t="s">
        <v>16</v>
      </c>
    </row>
    <row r="257" ht="12.75" customHeight="1" spans="1:11">
      <c r="A257" s="9">
        <v>254</v>
      </c>
      <c r="B257" s="9" t="s">
        <v>521</v>
      </c>
      <c r="C257" s="9" t="s">
        <v>20</v>
      </c>
      <c r="D257" s="9" t="s">
        <v>522</v>
      </c>
      <c r="E257" s="9" t="str">
        <f t="shared" si="120"/>
        <v>201905</v>
      </c>
      <c r="F257" s="10" t="str">
        <f t="shared" si="158"/>
        <v>496.49</v>
      </c>
      <c r="G257" s="10" t="str">
        <f t="shared" si="159"/>
        <v>297.89</v>
      </c>
      <c r="H257" s="10" t="str">
        <f>"0"</f>
        <v>0</v>
      </c>
      <c r="I257" s="10" t="str">
        <f>"0"</f>
        <v>0</v>
      </c>
      <c r="J257" s="10" t="str">
        <f>"297.89"</f>
        <v>297.89</v>
      </c>
      <c r="K257" s="9" t="s">
        <v>16</v>
      </c>
    </row>
    <row r="258" ht="12.75" customHeight="1" spans="1:11">
      <c r="A258" s="9">
        <v>255</v>
      </c>
      <c r="B258" s="9" t="s">
        <v>523</v>
      </c>
      <c r="C258" s="9" t="s">
        <v>20</v>
      </c>
      <c r="D258" s="9" t="s">
        <v>524</v>
      </c>
      <c r="E258" s="9" t="str">
        <f t="shared" si="120"/>
        <v>201905</v>
      </c>
      <c r="F258" s="10" t="str">
        <f t="shared" si="158"/>
        <v>496.49</v>
      </c>
      <c r="G258" s="10" t="str">
        <f t="shared" si="159"/>
        <v>297.89</v>
      </c>
      <c r="H258" s="10" t="str">
        <f t="shared" ref="H258:H271" si="164">"155.81"</f>
        <v>155.81</v>
      </c>
      <c r="I258" s="10" t="str">
        <f t="shared" ref="I258:I271" si="165">"93.49"</f>
        <v>93.49</v>
      </c>
      <c r="J258" s="10" t="str">
        <f t="shared" si="163"/>
        <v>391.38</v>
      </c>
      <c r="K258" s="9" t="s">
        <v>16</v>
      </c>
    </row>
    <row r="259" ht="12.75" customHeight="1" spans="1:11">
      <c r="A259" s="9">
        <v>256</v>
      </c>
      <c r="B259" s="9" t="s">
        <v>525</v>
      </c>
      <c r="C259" s="9" t="s">
        <v>20</v>
      </c>
      <c r="D259" s="9" t="s">
        <v>526</v>
      </c>
      <c r="E259" s="9" t="str">
        <f t="shared" si="120"/>
        <v>201905</v>
      </c>
      <c r="F259" s="10" t="str">
        <f t="shared" si="158"/>
        <v>496.49</v>
      </c>
      <c r="G259" s="10" t="str">
        <f t="shared" si="159"/>
        <v>297.89</v>
      </c>
      <c r="H259" s="10" t="str">
        <f t="shared" si="164"/>
        <v>155.81</v>
      </c>
      <c r="I259" s="10" t="str">
        <f t="shared" si="165"/>
        <v>93.49</v>
      </c>
      <c r="J259" s="10" t="str">
        <f t="shared" si="163"/>
        <v>391.38</v>
      </c>
      <c r="K259" s="9" t="s">
        <v>16</v>
      </c>
    </row>
    <row r="260" ht="12.75" customHeight="1" spans="1:11">
      <c r="A260" s="9">
        <v>257</v>
      </c>
      <c r="B260" s="9" t="s">
        <v>527</v>
      </c>
      <c r="C260" s="9" t="s">
        <v>20</v>
      </c>
      <c r="D260" s="9" t="s">
        <v>528</v>
      </c>
      <c r="E260" s="9" t="str">
        <f t="shared" ref="E260:E323" si="166">"201905"</f>
        <v>201905</v>
      </c>
      <c r="F260" s="10" t="str">
        <f t="shared" si="158"/>
        <v>496.49</v>
      </c>
      <c r="G260" s="10" t="str">
        <f t="shared" si="159"/>
        <v>297.89</v>
      </c>
      <c r="H260" s="10" t="str">
        <f t="shared" si="164"/>
        <v>155.81</v>
      </c>
      <c r="I260" s="10" t="str">
        <f t="shared" si="165"/>
        <v>93.49</v>
      </c>
      <c r="J260" s="10" t="str">
        <f t="shared" si="163"/>
        <v>391.38</v>
      </c>
      <c r="K260" s="9" t="s">
        <v>16</v>
      </c>
    </row>
    <row r="261" ht="12.75" customHeight="1" spans="1:11">
      <c r="A261" s="9">
        <v>258</v>
      </c>
      <c r="B261" s="9" t="s">
        <v>529</v>
      </c>
      <c r="C261" s="9" t="s">
        <v>20</v>
      </c>
      <c r="D261" s="9" t="s">
        <v>530</v>
      </c>
      <c r="E261" s="9" t="str">
        <f t="shared" si="166"/>
        <v>201905</v>
      </c>
      <c r="F261" s="10" t="str">
        <f t="shared" si="158"/>
        <v>496.49</v>
      </c>
      <c r="G261" s="10" t="str">
        <f t="shared" si="159"/>
        <v>297.89</v>
      </c>
      <c r="H261" s="10" t="str">
        <f t="shared" si="164"/>
        <v>155.81</v>
      </c>
      <c r="I261" s="10" t="str">
        <f t="shared" si="165"/>
        <v>93.49</v>
      </c>
      <c r="J261" s="10" t="str">
        <f t="shared" si="163"/>
        <v>391.38</v>
      </c>
      <c r="K261" s="9" t="s">
        <v>16</v>
      </c>
    </row>
    <row r="262" ht="12.75" customHeight="1" spans="1:11">
      <c r="A262" s="9">
        <v>259</v>
      </c>
      <c r="B262" s="9" t="s">
        <v>531</v>
      </c>
      <c r="C262" s="9" t="s">
        <v>20</v>
      </c>
      <c r="D262" s="9" t="s">
        <v>532</v>
      </c>
      <c r="E262" s="9" t="str">
        <f t="shared" si="166"/>
        <v>201905</v>
      </c>
      <c r="F262" s="10" t="str">
        <f>"827.48"</f>
        <v>827.48</v>
      </c>
      <c r="G262" s="10" t="str">
        <f>"496.49"</f>
        <v>496.49</v>
      </c>
      <c r="H262" s="10" t="str">
        <f t="shared" si="164"/>
        <v>155.81</v>
      </c>
      <c r="I262" s="10" t="str">
        <f t="shared" si="165"/>
        <v>93.49</v>
      </c>
      <c r="J262" s="10" t="str">
        <f>"589.98"</f>
        <v>589.98</v>
      </c>
      <c r="K262" s="9" t="s">
        <v>16</v>
      </c>
    </row>
    <row r="263" ht="12.75" customHeight="1" spans="1:11">
      <c r="A263" s="9">
        <v>260</v>
      </c>
      <c r="B263" s="9" t="s">
        <v>533</v>
      </c>
      <c r="C263" s="9" t="s">
        <v>20</v>
      </c>
      <c r="D263" s="9" t="s">
        <v>534</v>
      </c>
      <c r="E263" s="9" t="str">
        <f t="shared" si="166"/>
        <v>201905</v>
      </c>
      <c r="F263" s="10" t="str">
        <f t="shared" ref="F263:F305" si="167">"496.49"</f>
        <v>496.49</v>
      </c>
      <c r="G263" s="10" t="str">
        <f t="shared" ref="G263:G305" si="168">"297.89"</f>
        <v>297.89</v>
      </c>
      <c r="H263" s="10" t="str">
        <f t="shared" si="164"/>
        <v>155.81</v>
      </c>
      <c r="I263" s="10" t="str">
        <f t="shared" si="165"/>
        <v>93.49</v>
      </c>
      <c r="J263" s="10" t="str">
        <f t="shared" ref="J263:J271" si="169">"391.38"</f>
        <v>391.38</v>
      </c>
      <c r="K263" s="9" t="s">
        <v>16</v>
      </c>
    </row>
    <row r="264" ht="12.75" customHeight="1" spans="1:11">
      <c r="A264" s="9">
        <v>261</v>
      </c>
      <c r="B264" s="9" t="s">
        <v>535</v>
      </c>
      <c r="C264" s="9" t="s">
        <v>20</v>
      </c>
      <c r="D264" s="9" t="s">
        <v>536</v>
      </c>
      <c r="E264" s="9" t="str">
        <f t="shared" si="166"/>
        <v>201905</v>
      </c>
      <c r="F264" s="10" t="str">
        <f t="shared" si="167"/>
        <v>496.49</v>
      </c>
      <c r="G264" s="10" t="str">
        <f t="shared" si="168"/>
        <v>297.89</v>
      </c>
      <c r="H264" s="10" t="str">
        <f t="shared" si="164"/>
        <v>155.81</v>
      </c>
      <c r="I264" s="10" t="str">
        <f t="shared" si="165"/>
        <v>93.49</v>
      </c>
      <c r="J264" s="10" t="str">
        <f t="shared" si="169"/>
        <v>391.38</v>
      </c>
      <c r="K264" s="9" t="s">
        <v>16</v>
      </c>
    </row>
    <row r="265" ht="12.75" customHeight="1" spans="1:11">
      <c r="A265" s="9">
        <v>262</v>
      </c>
      <c r="B265" s="9" t="s">
        <v>537</v>
      </c>
      <c r="C265" s="9" t="s">
        <v>20</v>
      </c>
      <c r="D265" s="9" t="s">
        <v>538</v>
      </c>
      <c r="E265" s="9" t="str">
        <f t="shared" si="166"/>
        <v>201905</v>
      </c>
      <c r="F265" s="10" t="str">
        <f t="shared" si="167"/>
        <v>496.49</v>
      </c>
      <c r="G265" s="10" t="str">
        <f t="shared" si="168"/>
        <v>297.89</v>
      </c>
      <c r="H265" s="10" t="str">
        <f t="shared" si="164"/>
        <v>155.81</v>
      </c>
      <c r="I265" s="10" t="str">
        <f t="shared" si="165"/>
        <v>93.49</v>
      </c>
      <c r="J265" s="10" t="str">
        <f t="shared" si="169"/>
        <v>391.38</v>
      </c>
      <c r="K265" s="9" t="s">
        <v>16</v>
      </c>
    </row>
    <row r="266" ht="12.75" customHeight="1" spans="1:11">
      <c r="A266" s="9">
        <v>263</v>
      </c>
      <c r="B266" s="9" t="s">
        <v>539</v>
      </c>
      <c r="C266" s="9" t="s">
        <v>20</v>
      </c>
      <c r="D266" s="9" t="s">
        <v>540</v>
      </c>
      <c r="E266" s="9" t="str">
        <f t="shared" si="166"/>
        <v>201905</v>
      </c>
      <c r="F266" s="10" t="str">
        <f t="shared" si="167"/>
        <v>496.49</v>
      </c>
      <c r="G266" s="10" t="str">
        <f t="shared" si="168"/>
        <v>297.89</v>
      </c>
      <c r="H266" s="10" t="str">
        <f t="shared" si="164"/>
        <v>155.81</v>
      </c>
      <c r="I266" s="10" t="str">
        <f t="shared" si="165"/>
        <v>93.49</v>
      </c>
      <c r="J266" s="10" t="str">
        <f t="shared" si="169"/>
        <v>391.38</v>
      </c>
      <c r="K266" s="9" t="s">
        <v>16</v>
      </c>
    </row>
    <row r="267" ht="12.75" customHeight="1" spans="1:11">
      <c r="A267" s="9">
        <v>264</v>
      </c>
      <c r="B267" s="9" t="s">
        <v>541</v>
      </c>
      <c r="C267" s="9" t="s">
        <v>20</v>
      </c>
      <c r="D267" s="9" t="s">
        <v>542</v>
      </c>
      <c r="E267" s="9" t="str">
        <f t="shared" si="166"/>
        <v>201905</v>
      </c>
      <c r="F267" s="10" t="str">
        <f t="shared" si="167"/>
        <v>496.49</v>
      </c>
      <c r="G267" s="10" t="str">
        <f t="shared" si="168"/>
        <v>297.89</v>
      </c>
      <c r="H267" s="10" t="str">
        <f t="shared" si="164"/>
        <v>155.81</v>
      </c>
      <c r="I267" s="10" t="str">
        <f t="shared" si="165"/>
        <v>93.49</v>
      </c>
      <c r="J267" s="10" t="str">
        <f t="shared" si="169"/>
        <v>391.38</v>
      </c>
      <c r="K267" s="9" t="s">
        <v>16</v>
      </c>
    </row>
    <row r="268" ht="12.75" customHeight="1" spans="1:11">
      <c r="A268" s="9">
        <v>265</v>
      </c>
      <c r="B268" s="9" t="s">
        <v>543</v>
      </c>
      <c r="C268" s="9" t="s">
        <v>20</v>
      </c>
      <c r="D268" s="9" t="s">
        <v>544</v>
      </c>
      <c r="E268" s="9" t="str">
        <f t="shared" si="166"/>
        <v>201905</v>
      </c>
      <c r="F268" s="10" t="str">
        <f t="shared" si="167"/>
        <v>496.49</v>
      </c>
      <c r="G268" s="10" t="str">
        <f t="shared" si="168"/>
        <v>297.89</v>
      </c>
      <c r="H268" s="10" t="str">
        <f t="shared" si="164"/>
        <v>155.81</v>
      </c>
      <c r="I268" s="10" t="str">
        <f t="shared" si="165"/>
        <v>93.49</v>
      </c>
      <c r="J268" s="10" t="str">
        <f t="shared" si="169"/>
        <v>391.38</v>
      </c>
      <c r="K268" s="9" t="s">
        <v>16</v>
      </c>
    </row>
    <row r="269" ht="12.75" customHeight="1" spans="1:11">
      <c r="A269" s="9">
        <v>266</v>
      </c>
      <c r="B269" s="9" t="s">
        <v>545</v>
      </c>
      <c r="C269" s="9" t="s">
        <v>20</v>
      </c>
      <c r="D269" s="9" t="s">
        <v>546</v>
      </c>
      <c r="E269" s="9" t="str">
        <f t="shared" si="166"/>
        <v>201905</v>
      </c>
      <c r="F269" s="10" t="str">
        <f t="shared" si="167"/>
        <v>496.49</v>
      </c>
      <c r="G269" s="10" t="str">
        <f t="shared" si="168"/>
        <v>297.89</v>
      </c>
      <c r="H269" s="10" t="str">
        <f t="shared" si="164"/>
        <v>155.81</v>
      </c>
      <c r="I269" s="10" t="str">
        <f t="shared" si="165"/>
        <v>93.49</v>
      </c>
      <c r="J269" s="10" t="str">
        <f t="shared" si="169"/>
        <v>391.38</v>
      </c>
      <c r="K269" s="9" t="s">
        <v>16</v>
      </c>
    </row>
    <row r="270" ht="12.75" customHeight="1" spans="1:11">
      <c r="A270" s="9">
        <v>267</v>
      </c>
      <c r="B270" s="9" t="s">
        <v>547</v>
      </c>
      <c r="C270" s="9" t="s">
        <v>20</v>
      </c>
      <c r="D270" s="9" t="s">
        <v>548</v>
      </c>
      <c r="E270" s="9" t="str">
        <f t="shared" si="166"/>
        <v>201905</v>
      </c>
      <c r="F270" s="10" t="str">
        <f t="shared" si="167"/>
        <v>496.49</v>
      </c>
      <c r="G270" s="10" t="str">
        <f t="shared" si="168"/>
        <v>297.89</v>
      </c>
      <c r="H270" s="10" t="str">
        <f t="shared" si="164"/>
        <v>155.81</v>
      </c>
      <c r="I270" s="10" t="str">
        <f t="shared" si="165"/>
        <v>93.49</v>
      </c>
      <c r="J270" s="10" t="str">
        <f t="shared" si="169"/>
        <v>391.38</v>
      </c>
      <c r="K270" s="9" t="s">
        <v>16</v>
      </c>
    </row>
    <row r="271" ht="12.75" customHeight="1" spans="1:11">
      <c r="A271" s="9">
        <v>268</v>
      </c>
      <c r="B271" s="9" t="s">
        <v>549</v>
      </c>
      <c r="C271" s="9" t="s">
        <v>20</v>
      </c>
      <c r="D271" s="9" t="s">
        <v>550</v>
      </c>
      <c r="E271" s="9" t="str">
        <f t="shared" si="166"/>
        <v>201905</v>
      </c>
      <c r="F271" s="10" t="str">
        <f t="shared" si="167"/>
        <v>496.49</v>
      </c>
      <c r="G271" s="10" t="str">
        <f t="shared" si="168"/>
        <v>297.89</v>
      </c>
      <c r="H271" s="10" t="str">
        <f t="shared" si="164"/>
        <v>155.81</v>
      </c>
      <c r="I271" s="10" t="str">
        <f t="shared" si="165"/>
        <v>93.49</v>
      </c>
      <c r="J271" s="10" t="str">
        <f t="shared" si="169"/>
        <v>391.38</v>
      </c>
      <c r="K271" s="9" t="s">
        <v>16</v>
      </c>
    </row>
    <row r="272" ht="12.75" customHeight="1" spans="1:11">
      <c r="A272" s="9">
        <v>269</v>
      </c>
      <c r="B272" s="9" t="s">
        <v>551</v>
      </c>
      <c r="C272" s="9" t="s">
        <v>20</v>
      </c>
      <c r="D272" s="9" t="s">
        <v>552</v>
      </c>
      <c r="E272" s="9" t="str">
        <f t="shared" si="166"/>
        <v>201905</v>
      </c>
      <c r="F272" s="10" t="str">
        <f t="shared" si="167"/>
        <v>496.49</v>
      </c>
      <c r="G272" s="10" t="str">
        <f t="shared" si="168"/>
        <v>297.89</v>
      </c>
      <c r="H272" s="10" t="str">
        <f>"0"</f>
        <v>0</v>
      </c>
      <c r="I272" s="10" t="str">
        <f>"0"</f>
        <v>0</v>
      </c>
      <c r="J272" s="10" t="str">
        <f>"297.89"</f>
        <v>297.89</v>
      </c>
      <c r="K272" s="9" t="s">
        <v>16</v>
      </c>
    </row>
    <row r="273" ht="12.75" customHeight="1" spans="1:11">
      <c r="A273" s="9">
        <v>270</v>
      </c>
      <c r="B273" s="9" t="s">
        <v>553</v>
      </c>
      <c r="C273" s="9" t="s">
        <v>20</v>
      </c>
      <c r="D273" s="9" t="s">
        <v>554</v>
      </c>
      <c r="E273" s="9" t="str">
        <f t="shared" si="166"/>
        <v>201905</v>
      </c>
      <c r="F273" s="10" t="str">
        <f t="shared" si="167"/>
        <v>496.49</v>
      </c>
      <c r="G273" s="10" t="str">
        <f t="shared" si="168"/>
        <v>297.89</v>
      </c>
      <c r="H273" s="10" t="str">
        <f t="shared" ref="H273:H277" si="170">"155.81"</f>
        <v>155.81</v>
      </c>
      <c r="I273" s="10" t="str">
        <f t="shared" ref="I273:I277" si="171">"93.49"</f>
        <v>93.49</v>
      </c>
      <c r="J273" s="10" t="str">
        <f t="shared" ref="J273:J277" si="172">"391.38"</f>
        <v>391.38</v>
      </c>
      <c r="K273" s="9" t="s">
        <v>16</v>
      </c>
    </row>
    <row r="274" ht="12.75" customHeight="1" spans="1:11">
      <c r="A274" s="9">
        <v>271</v>
      </c>
      <c r="B274" s="9" t="s">
        <v>555</v>
      </c>
      <c r="C274" s="9" t="s">
        <v>20</v>
      </c>
      <c r="D274" s="9" t="s">
        <v>556</v>
      </c>
      <c r="E274" s="9" t="str">
        <f t="shared" si="166"/>
        <v>201905</v>
      </c>
      <c r="F274" s="10" t="str">
        <f t="shared" si="167"/>
        <v>496.49</v>
      </c>
      <c r="G274" s="10" t="str">
        <f t="shared" si="168"/>
        <v>297.89</v>
      </c>
      <c r="H274" s="10" t="str">
        <f t="shared" si="170"/>
        <v>155.81</v>
      </c>
      <c r="I274" s="10" t="str">
        <f t="shared" si="171"/>
        <v>93.49</v>
      </c>
      <c r="J274" s="10" t="str">
        <f t="shared" si="172"/>
        <v>391.38</v>
      </c>
      <c r="K274" s="9" t="s">
        <v>16</v>
      </c>
    </row>
    <row r="275" ht="12.75" customHeight="1" spans="1:11">
      <c r="A275" s="9">
        <v>272</v>
      </c>
      <c r="B275" s="9" t="s">
        <v>557</v>
      </c>
      <c r="C275" s="9" t="s">
        <v>20</v>
      </c>
      <c r="D275" s="9" t="s">
        <v>558</v>
      </c>
      <c r="E275" s="9" t="str">
        <f t="shared" si="166"/>
        <v>201905</v>
      </c>
      <c r="F275" s="10" t="str">
        <f t="shared" si="167"/>
        <v>496.49</v>
      </c>
      <c r="G275" s="10" t="str">
        <f t="shared" si="168"/>
        <v>297.89</v>
      </c>
      <c r="H275" s="10" t="str">
        <f t="shared" si="170"/>
        <v>155.81</v>
      </c>
      <c r="I275" s="10" t="str">
        <f t="shared" si="171"/>
        <v>93.49</v>
      </c>
      <c r="J275" s="10" t="str">
        <f t="shared" si="172"/>
        <v>391.38</v>
      </c>
      <c r="K275" s="9" t="s">
        <v>16</v>
      </c>
    </row>
    <row r="276" ht="12.75" customHeight="1" spans="1:11">
      <c r="A276" s="9">
        <v>273</v>
      </c>
      <c r="B276" s="9" t="s">
        <v>559</v>
      </c>
      <c r="C276" s="9" t="s">
        <v>20</v>
      </c>
      <c r="D276" s="9" t="s">
        <v>560</v>
      </c>
      <c r="E276" s="9" t="str">
        <f t="shared" si="166"/>
        <v>201905</v>
      </c>
      <c r="F276" s="10" t="str">
        <f t="shared" si="167"/>
        <v>496.49</v>
      </c>
      <c r="G276" s="10" t="str">
        <f t="shared" si="168"/>
        <v>297.89</v>
      </c>
      <c r="H276" s="10" t="str">
        <f t="shared" si="170"/>
        <v>155.81</v>
      </c>
      <c r="I276" s="10" t="str">
        <f t="shared" si="171"/>
        <v>93.49</v>
      </c>
      <c r="J276" s="10" t="str">
        <f t="shared" si="172"/>
        <v>391.38</v>
      </c>
      <c r="K276" s="9" t="s">
        <v>16</v>
      </c>
    </row>
    <row r="277" ht="12.75" customHeight="1" spans="1:11">
      <c r="A277" s="9">
        <v>274</v>
      </c>
      <c r="B277" s="9" t="s">
        <v>561</v>
      </c>
      <c r="C277" s="9" t="s">
        <v>20</v>
      </c>
      <c r="D277" s="9" t="s">
        <v>562</v>
      </c>
      <c r="E277" s="9" t="str">
        <f t="shared" si="166"/>
        <v>201905</v>
      </c>
      <c r="F277" s="10" t="str">
        <f t="shared" si="167"/>
        <v>496.49</v>
      </c>
      <c r="G277" s="10" t="str">
        <f t="shared" si="168"/>
        <v>297.89</v>
      </c>
      <c r="H277" s="10" t="str">
        <f t="shared" si="170"/>
        <v>155.81</v>
      </c>
      <c r="I277" s="10" t="str">
        <f t="shared" si="171"/>
        <v>93.49</v>
      </c>
      <c r="J277" s="10" t="str">
        <f t="shared" si="172"/>
        <v>391.38</v>
      </c>
      <c r="K277" s="9" t="s">
        <v>16</v>
      </c>
    </row>
    <row r="278" ht="12.75" customHeight="1" spans="1:11">
      <c r="A278" s="9">
        <v>275</v>
      </c>
      <c r="B278" s="9" t="s">
        <v>563</v>
      </c>
      <c r="C278" s="9" t="s">
        <v>20</v>
      </c>
      <c r="D278" s="9" t="s">
        <v>564</v>
      </c>
      <c r="E278" s="9" t="str">
        <f t="shared" si="166"/>
        <v>201905</v>
      </c>
      <c r="F278" s="10" t="str">
        <f t="shared" si="167"/>
        <v>496.49</v>
      </c>
      <c r="G278" s="10" t="str">
        <f t="shared" si="168"/>
        <v>297.89</v>
      </c>
      <c r="H278" s="10" t="str">
        <f>"0"</f>
        <v>0</v>
      </c>
      <c r="I278" s="10" t="str">
        <f>"0"</f>
        <v>0</v>
      </c>
      <c r="J278" s="10" t="str">
        <f>"297.89"</f>
        <v>297.89</v>
      </c>
      <c r="K278" s="9" t="s">
        <v>16</v>
      </c>
    </row>
    <row r="279" ht="12.75" customHeight="1" spans="1:11">
      <c r="A279" s="9">
        <v>276</v>
      </c>
      <c r="B279" s="9" t="s">
        <v>565</v>
      </c>
      <c r="C279" s="9" t="s">
        <v>20</v>
      </c>
      <c r="D279" s="9" t="s">
        <v>566</v>
      </c>
      <c r="E279" s="9" t="str">
        <f t="shared" si="166"/>
        <v>201905</v>
      </c>
      <c r="F279" s="10" t="str">
        <f t="shared" si="167"/>
        <v>496.49</v>
      </c>
      <c r="G279" s="10" t="str">
        <f t="shared" si="168"/>
        <v>297.89</v>
      </c>
      <c r="H279" s="10" t="str">
        <f t="shared" ref="H279:H282" si="173">"155.81"</f>
        <v>155.81</v>
      </c>
      <c r="I279" s="10" t="str">
        <f t="shared" ref="I279:I282" si="174">"93.49"</f>
        <v>93.49</v>
      </c>
      <c r="J279" s="10" t="str">
        <f t="shared" ref="J279:J282" si="175">"391.38"</f>
        <v>391.38</v>
      </c>
      <c r="K279" s="9" t="s">
        <v>16</v>
      </c>
    </row>
    <row r="280" ht="12.75" customHeight="1" spans="1:11">
      <c r="A280" s="9">
        <v>277</v>
      </c>
      <c r="B280" s="9" t="s">
        <v>567</v>
      </c>
      <c r="C280" s="9" t="s">
        <v>20</v>
      </c>
      <c r="D280" s="9" t="s">
        <v>568</v>
      </c>
      <c r="E280" s="9" t="str">
        <f t="shared" si="166"/>
        <v>201905</v>
      </c>
      <c r="F280" s="10" t="str">
        <f t="shared" si="167"/>
        <v>496.49</v>
      </c>
      <c r="G280" s="10" t="str">
        <f t="shared" si="168"/>
        <v>297.89</v>
      </c>
      <c r="H280" s="10" t="str">
        <f t="shared" si="173"/>
        <v>155.81</v>
      </c>
      <c r="I280" s="10" t="str">
        <f t="shared" si="174"/>
        <v>93.49</v>
      </c>
      <c r="J280" s="10" t="str">
        <f t="shared" si="175"/>
        <v>391.38</v>
      </c>
      <c r="K280" s="9" t="s">
        <v>16</v>
      </c>
    </row>
    <row r="281" ht="12.75" customHeight="1" spans="1:11">
      <c r="A281" s="9">
        <v>278</v>
      </c>
      <c r="B281" s="9" t="s">
        <v>569</v>
      </c>
      <c r="C281" s="9" t="s">
        <v>20</v>
      </c>
      <c r="D281" s="9" t="s">
        <v>570</v>
      </c>
      <c r="E281" s="9" t="str">
        <f t="shared" si="166"/>
        <v>201905</v>
      </c>
      <c r="F281" s="10" t="str">
        <f t="shared" si="167"/>
        <v>496.49</v>
      </c>
      <c r="G281" s="10" t="str">
        <f t="shared" si="168"/>
        <v>297.89</v>
      </c>
      <c r="H281" s="10" t="str">
        <f t="shared" si="173"/>
        <v>155.81</v>
      </c>
      <c r="I281" s="10" t="str">
        <f t="shared" si="174"/>
        <v>93.49</v>
      </c>
      <c r="J281" s="10" t="str">
        <f t="shared" si="175"/>
        <v>391.38</v>
      </c>
      <c r="K281" s="9" t="s">
        <v>16</v>
      </c>
    </row>
    <row r="282" ht="12.75" customHeight="1" spans="1:11">
      <c r="A282" s="9">
        <v>279</v>
      </c>
      <c r="B282" s="9" t="s">
        <v>571</v>
      </c>
      <c r="C282" s="9" t="s">
        <v>20</v>
      </c>
      <c r="D282" s="9" t="s">
        <v>572</v>
      </c>
      <c r="E282" s="9" t="str">
        <f t="shared" si="166"/>
        <v>201905</v>
      </c>
      <c r="F282" s="10" t="str">
        <f t="shared" si="167"/>
        <v>496.49</v>
      </c>
      <c r="G282" s="10" t="str">
        <f t="shared" si="168"/>
        <v>297.89</v>
      </c>
      <c r="H282" s="10" t="str">
        <f t="shared" si="173"/>
        <v>155.81</v>
      </c>
      <c r="I282" s="10" t="str">
        <f t="shared" si="174"/>
        <v>93.49</v>
      </c>
      <c r="J282" s="10" t="str">
        <f t="shared" si="175"/>
        <v>391.38</v>
      </c>
      <c r="K282" s="9" t="s">
        <v>16</v>
      </c>
    </row>
    <row r="283" ht="12.75" customHeight="1" spans="1:11">
      <c r="A283" s="9">
        <v>280</v>
      </c>
      <c r="B283" s="9" t="s">
        <v>573</v>
      </c>
      <c r="C283" s="9" t="s">
        <v>20</v>
      </c>
      <c r="D283" s="9" t="s">
        <v>574</v>
      </c>
      <c r="E283" s="9" t="str">
        <f t="shared" si="166"/>
        <v>201905</v>
      </c>
      <c r="F283" s="10" t="str">
        <f t="shared" si="167"/>
        <v>496.49</v>
      </c>
      <c r="G283" s="10" t="str">
        <f t="shared" si="168"/>
        <v>297.89</v>
      </c>
      <c r="H283" s="10" t="str">
        <f>"0"</f>
        <v>0</v>
      </c>
      <c r="I283" s="10" t="str">
        <f>"0"</f>
        <v>0</v>
      </c>
      <c r="J283" s="10" t="str">
        <f>"297.89"</f>
        <v>297.89</v>
      </c>
      <c r="K283" s="9" t="s">
        <v>16</v>
      </c>
    </row>
    <row r="284" ht="12.75" customHeight="1" spans="1:11">
      <c r="A284" s="9">
        <v>281</v>
      </c>
      <c r="B284" s="9" t="s">
        <v>575</v>
      </c>
      <c r="C284" s="9" t="s">
        <v>20</v>
      </c>
      <c r="D284" s="9" t="s">
        <v>576</v>
      </c>
      <c r="E284" s="9" t="str">
        <f t="shared" si="166"/>
        <v>201905</v>
      </c>
      <c r="F284" s="10" t="str">
        <f t="shared" si="167"/>
        <v>496.49</v>
      </c>
      <c r="G284" s="10" t="str">
        <f t="shared" si="168"/>
        <v>297.89</v>
      </c>
      <c r="H284" s="10" t="str">
        <f t="shared" ref="H284:H289" si="176">"155.81"</f>
        <v>155.81</v>
      </c>
      <c r="I284" s="10" t="str">
        <f t="shared" ref="I284:I289" si="177">"93.49"</f>
        <v>93.49</v>
      </c>
      <c r="J284" s="10" t="str">
        <f t="shared" ref="J284:J289" si="178">"391.38"</f>
        <v>391.38</v>
      </c>
      <c r="K284" s="9" t="s">
        <v>16</v>
      </c>
    </row>
    <row r="285" ht="12.75" customHeight="1" spans="1:11">
      <c r="A285" s="9">
        <v>282</v>
      </c>
      <c r="B285" s="9" t="s">
        <v>577</v>
      </c>
      <c r="C285" s="9" t="s">
        <v>20</v>
      </c>
      <c r="D285" s="9" t="s">
        <v>578</v>
      </c>
      <c r="E285" s="9" t="str">
        <f t="shared" si="166"/>
        <v>201905</v>
      </c>
      <c r="F285" s="10" t="str">
        <f t="shared" si="167"/>
        <v>496.49</v>
      </c>
      <c r="G285" s="10" t="str">
        <f t="shared" si="168"/>
        <v>297.89</v>
      </c>
      <c r="H285" s="10" t="str">
        <f>"0"</f>
        <v>0</v>
      </c>
      <c r="I285" s="10" t="str">
        <f>"0"</f>
        <v>0</v>
      </c>
      <c r="J285" s="10" t="str">
        <f>"297.89"</f>
        <v>297.89</v>
      </c>
      <c r="K285" s="9" t="s">
        <v>16</v>
      </c>
    </row>
    <row r="286" ht="12.75" customHeight="1" spans="1:11">
      <c r="A286" s="9">
        <v>283</v>
      </c>
      <c r="B286" s="9" t="s">
        <v>579</v>
      </c>
      <c r="C286" s="9" t="s">
        <v>20</v>
      </c>
      <c r="D286" s="9" t="s">
        <v>580</v>
      </c>
      <c r="E286" s="9" t="str">
        <f t="shared" si="166"/>
        <v>201905</v>
      </c>
      <c r="F286" s="10" t="str">
        <f t="shared" si="167"/>
        <v>496.49</v>
      </c>
      <c r="G286" s="10" t="str">
        <f t="shared" si="168"/>
        <v>297.89</v>
      </c>
      <c r="H286" s="10" t="str">
        <f t="shared" si="176"/>
        <v>155.81</v>
      </c>
      <c r="I286" s="10" t="str">
        <f t="shared" si="177"/>
        <v>93.49</v>
      </c>
      <c r="J286" s="10" t="str">
        <f t="shared" si="178"/>
        <v>391.38</v>
      </c>
      <c r="K286" s="9" t="s">
        <v>16</v>
      </c>
    </row>
    <row r="287" ht="12.75" customHeight="1" spans="1:11">
      <c r="A287" s="9">
        <v>284</v>
      </c>
      <c r="B287" s="9" t="s">
        <v>581</v>
      </c>
      <c r="C287" s="9" t="s">
        <v>20</v>
      </c>
      <c r="D287" s="9" t="s">
        <v>582</v>
      </c>
      <c r="E287" s="9" t="str">
        <f t="shared" si="166"/>
        <v>201905</v>
      </c>
      <c r="F287" s="10" t="str">
        <f t="shared" si="167"/>
        <v>496.49</v>
      </c>
      <c r="G287" s="10" t="str">
        <f t="shared" si="168"/>
        <v>297.89</v>
      </c>
      <c r="H287" s="10" t="str">
        <f t="shared" si="176"/>
        <v>155.81</v>
      </c>
      <c r="I287" s="10" t="str">
        <f t="shared" si="177"/>
        <v>93.49</v>
      </c>
      <c r="J287" s="10" t="str">
        <f t="shared" si="178"/>
        <v>391.38</v>
      </c>
      <c r="K287" s="9" t="s">
        <v>16</v>
      </c>
    </row>
    <row r="288" ht="12.75" customHeight="1" spans="1:11">
      <c r="A288" s="9">
        <v>285</v>
      </c>
      <c r="B288" s="9" t="s">
        <v>583</v>
      </c>
      <c r="C288" s="9" t="s">
        <v>20</v>
      </c>
      <c r="D288" s="9" t="s">
        <v>584</v>
      </c>
      <c r="E288" s="9" t="str">
        <f t="shared" si="166"/>
        <v>201905</v>
      </c>
      <c r="F288" s="10" t="str">
        <f t="shared" si="167"/>
        <v>496.49</v>
      </c>
      <c r="G288" s="10" t="str">
        <f t="shared" si="168"/>
        <v>297.89</v>
      </c>
      <c r="H288" s="10" t="str">
        <f t="shared" si="176"/>
        <v>155.81</v>
      </c>
      <c r="I288" s="10" t="str">
        <f t="shared" si="177"/>
        <v>93.49</v>
      </c>
      <c r="J288" s="10" t="str">
        <f t="shared" si="178"/>
        <v>391.38</v>
      </c>
      <c r="K288" s="9" t="s">
        <v>16</v>
      </c>
    </row>
    <row r="289" ht="12.75" customHeight="1" spans="1:11">
      <c r="A289" s="9">
        <v>286</v>
      </c>
      <c r="B289" s="9" t="s">
        <v>585</v>
      </c>
      <c r="C289" s="9" t="s">
        <v>20</v>
      </c>
      <c r="D289" s="9" t="s">
        <v>586</v>
      </c>
      <c r="E289" s="9" t="str">
        <f t="shared" si="166"/>
        <v>201905</v>
      </c>
      <c r="F289" s="10" t="str">
        <f t="shared" si="167"/>
        <v>496.49</v>
      </c>
      <c r="G289" s="10" t="str">
        <f t="shared" si="168"/>
        <v>297.89</v>
      </c>
      <c r="H289" s="10" t="str">
        <f t="shared" si="176"/>
        <v>155.81</v>
      </c>
      <c r="I289" s="10" t="str">
        <f t="shared" si="177"/>
        <v>93.49</v>
      </c>
      <c r="J289" s="10" t="str">
        <f t="shared" si="178"/>
        <v>391.38</v>
      </c>
      <c r="K289" s="9" t="s">
        <v>16</v>
      </c>
    </row>
    <row r="290" ht="12.75" customHeight="1" spans="1:11">
      <c r="A290" s="9">
        <v>287</v>
      </c>
      <c r="B290" s="9" t="s">
        <v>587</v>
      </c>
      <c r="C290" s="9" t="s">
        <v>20</v>
      </c>
      <c r="D290" s="9" t="s">
        <v>588</v>
      </c>
      <c r="E290" s="9" t="str">
        <f t="shared" si="166"/>
        <v>201905</v>
      </c>
      <c r="F290" s="10" t="str">
        <f t="shared" si="167"/>
        <v>496.49</v>
      </c>
      <c r="G290" s="10" t="str">
        <f t="shared" si="168"/>
        <v>297.89</v>
      </c>
      <c r="H290" s="10" t="str">
        <f>"0"</f>
        <v>0</v>
      </c>
      <c r="I290" s="10" t="str">
        <f>"0"</f>
        <v>0</v>
      </c>
      <c r="J290" s="10" t="str">
        <f>"297.89"</f>
        <v>297.89</v>
      </c>
      <c r="K290" s="9" t="s">
        <v>16</v>
      </c>
    </row>
    <row r="291" ht="12.75" customHeight="1" spans="1:11">
      <c r="A291" s="9">
        <v>288</v>
      </c>
      <c r="B291" s="9" t="s">
        <v>589</v>
      </c>
      <c r="C291" s="9" t="s">
        <v>20</v>
      </c>
      <c r="D291" s="9" t="s">
        <v>590</v>
      </c>
      <c r="E291" s="9" t="str">
        <f t="shared" si="166"/>
        <v>201905</v>
      </c>
      <c r="F291" s="10" t="str">
        <f t="shared" si="167"/>
        <v>496.49</v>
      </c>
      <c r="G291" s="10" t="str">
        <f t="shared" si="168"/>
        <v>297.89</v>
      </c>
      <c r="H291" s="10" t="str">
        <f t="shared" ref="H291:H300" si="179">"155.81"</f>
        <v>155.81</v>
      </c>
      <c r="I291" s="10" t="str">
        <f t="shared" ref="I291:I300" si="180">"93.49"</f>
        <v>93.49</v>
      </c>
      <c r="J291" s="10" t="str">
        <f t="shared" ref="J291:J300" si="181">"391.38"</f>
        <v>391.38</v>
      </c>
      <c r="K291" s="9" t="s">
        <v>16</v>
      </c>
    </row>
    <row r="292" ht="12.75" customHeight="1" spans="1:11">
      <c r="A292" s="9">
        <v>289</v>
      </c>
      <c r="B292" s="9" t="s">
        <v>591</v>
      </c>
      <c r="C292" s="9" t="s">
        <v>20</v>
      </c>
      <c r="D292" s="9" t="s">
        <v>592</v>
      </c>
      <c r="E292" s="9" t="str">
        <f t="shared" si="166"/>
        <v>201905</v>
      </c>
      <c r="F292" s="10" t="str">
        <f t="shared" si="167"/>
        <v>496.49</v>
      </c>
      <c r="G292" s="10" t="str">
        <f t="shared" si="168"/>
        <v>297.89</v>
      </c>
      <c r="H292" s="10" t="str">
        <f t="shared" si="179"/>
        <v>155.81</v>
      </c>
      <c r="I292" s="10" t="str">
        <f t="shared" si="180"/>
        <v>93.49</v>
      </c>
      <c r="J292" s="10" t="str">
        <f t="shared" si="181"/>
        <v>391.38</v>
      </c>
      <c r="K292" s="9" t="s">
        <v>16</v>
      </c>
    </row>
    <row r="293" ht="12.75" customHeight="1" spans="1:11">
      <c r="A293" s="9">
        <v>290</v>
      </c>
      <c r="B293" s="9" t="s">
        <v>593</v>
      </c>
      <c r="C293" s="9" t="s">
        <v>20</v>
      </c>
      <c r="D293" s="9" t="s">
        <v>594</v>
      </c>
      <c r="E293" s="9" t="str">
        <f t="shared" si="166"/>
        <v>201905</v>
      </c>
      <c r="F293" s="10" t="str">
        <f t="shared" si="167"/>
        <v>496.49</v>
      </c>
      <c r="G293" s="10" t="str">
        <f t="shared" si="168"/>
        <v>297.89</v>
      </c>
      <c r="H293" s="10" t="str">
        <f t="shared" si="179"/>
        <v>155.81</v>
      </c>
      <c r="I293" s="10" t="str">
        <f t="shared" si="180"/>
        <v>93.49</v>
      </c>
      <c r="J293" s="10" t="str">
        <f t="shared" si="181"/>
        <v>391.38</v>
      </c>
      <c r="K293" s="9" t="s">
        <v>16</v>
      </c>
    </row>
    <row r="294" ht="12.75" customHeight="1" spans="1:11">
      <c r="A294" s="9">
        <v>291</v>
      </c>
      <c r="B294" s="9" t="s">
        <v>595</v>
      </c>
      <c r="C294" s="9" t="s">
        <v>20</v>
      </c>
      <c r="D294" s="9" t="s">
        <v>596</v>
      </c>
      <c r="E294" s="9" t="str">
        <f t="shared" si="166"/>
        <v>201905</v>
      </c>
      <c r="F294" s="10" t="str">
        <f t="shared" si="167"/>
        <v>496.49</v>
      </c>
      <c r="G294" s="10" t="str">
        <f t="shared" si="168"/>
        <v>297.89</v>
      </c>
      <c r="H294" s="10" t="str">
        <f t="shared" si="179"/>
        <v>155.81</v>
      </c>
      <c r="I294" s="10" t="str">
        <f t="shared" si="180"/>
        <v>93.49</v>
      </c>
      <c r="J294" s="10" t="str">
        <f t="shared" si="181"/>
        <v>391.38</v>
      </c>
      <c r="K294" s="9" t="s">
        <v>16</v>
      </c>
    </row>
    <row r="295" ht="12.75" customHeight="1" spans="1:11">
      <c r="A295" s="9">
        <v>292</v>
      </c>
      <c r="B295" s="9" t="s">
        <v>597</v>
      </c>
      <c r="C295" s="9" t="s">
        <v>20</v>
      </c>
      <c r="D295" s="9" t="s">
        <v>598</v>
      </c>
      <c r="E295" s="9" t="str">
        <f t="shared" si="166"/>
        <v>201905</v>
      </c>
      <c r="F295" s="10" t="str">
        <f t="shared" si="167"/>
        <v>496.49</v>
      </c>
      <c r="G295" s="10" t="str">
        <f t="shared" si="168"/>
        <v>297.89</v>
      </c>
      <c r="H295" s="10" t="str">
        <f t="shared" si="179"/>
        <v>155.81</v>
      </c>
      <c r="I295" s="10" t="str">
        <f t="shared" si="180"/>
        <v>93.49</v>
      </c>
      <c r="J295" s="10" t="str">
        <f t="shared" si="181"/>
        <v>391.38</v>
      </c>
      <c r="K295" s="9" t="s">
        <v>16</v>
      </c>
    </row>
    <row r="296" ht="12.75" customHeight="1" spans="1:11">
      <c r="A296" s="9">
        <v>293</v>
      </c>
      <c r="B296" s="9" t="s">
        <v>599</v>
      </c>
      <c r="C296" s="9" t="s">
        <v>20</v>
      </c>
      <c r="D296" s="9" t="s">
        <v>600</v>
      </c>
      <c r="E296" s="9" t="str">
        <f t="shared" si="166"/>
        <v>201905</v>
      </c>
      <c r="F296" s="10" t="str">
        <f t="shared" si="167"/>
        <v>496.49</v>
      </c>
      <c r="G296" s="10" t="str">
        <f t="shared" si="168"/>
        <v>297.89</v>
      </c>
      <c r="H296" s="10" t="str">
        <f t="shared" si="179"/>
        <v>155.81</v>
      </c>
      <c r="I296" s="10" t="str">
        <f t="shared" si="180"/>
        <v>93.49</v>
      </c>
      <c r="J296" s="10" t="str">
        <f t="shared" si="181"/>
        <v>391.38</v>
      </c>
      <c r="K296" s="9" t="s">
        <v>16</v>
      </c>
    </row>
    <row r="297" ht="12.75" customHeight="1" spans="1:11">
      <c r="A297" s="9">
        <v>294</v>
      </c>
      <c r="B297" s="9" t="s">
        <v>601</v>
      </c>
      <c r="C297" s="9" t="s">
        <v>20</v>
      </c>
      <c r="D297" s="9" t="s">
        <v>602</v>
      </c>
      <c r="E297" s="9" t="str">
        <f t="shared" si="166"/>
        <v>201905</v>
      </c>
      <c r="F297" s="10" t="str">
        <f t="shared" si="167"/>
        <v>496.49</v>
      </c>
      <c r="G297" s="10" t="str">
        <f t="shared" si="168"/>
        <v>297.89</v>
      </c>
      <c r="H297" s="10" t="str">
        <f t="shared" si="179"/>
        <v>155.81</v>
      </c>
      <c r="I297" s="10" t="str">
        <f t="shared" si="180"/>
        <v>93.49</v>
      </c>
      <c r="J297" s="10" t="str">
        <f t="shared" si="181"/>
        <v>391.38</v>
      </c>
      <c r="K297" s="9" t="s">
        <v>16</v>
      </c>
    </row>
    <row r="298" ht="12.75" customHeight="1" spans="1:11">
      <c r="A298" s="9">
        <v>295</v>
      </c>
      <c r="B298" s="9" t="s">
        <v>603</v>
      </c>
      <c r="C298" s="9" t="s">
        <v>20</v>
      </c>
      <c r="D298" s="9" t="s">
        <v>604</v>
      </c>
      <c r="E298" s="9" t="str">
        <f t="shared" si="166"/>
        <v>201905</v>
      </c>
      <c r="F298" s="10" t="str">
        <f t="shared" si="167"/>
        <v>496.49</v>
      </c>
      <c r="G298" s="10" t="str">
        <f t="shared" si="168"/>
        <v>297.89</v>
      </c>
      <c r="H298" s="10" t="str">
        <f t="shared" si="179"/>
        <v>155.81</v>
      </c>
      <c r="I298" s="10" t="str">
        <f t="shared" si="180"/>
        <v>93.49</v>
      </c>
      <c r="J298" s="10" t="str">
        <f t="shared" si="181"/>
        <v>391.38</v>
      </c>
      <c r="K298" s="9" t="s">
        <v>16</v>
      </c>
    </row>
    <row r="299" ht="12.75" customHeight="1" spans="1:11">
      <c r="A299" s="9">
        <v>296</v>
      </c>
      <c r="B299" s="9" t="s">
        <v>605</v>
      </c>
      <c r="C299" s="9" t="s">
        <v>20</v>
      </c>
      <c r="D299" s="9" t="s">
        <v>606</v>
      </c>
      <c r="E299" s="9" t="str">
        <f t="shared" si="166"/>
        <v>201905</v>
      </c>
      <c r="F299" s="10" t="str">
        <f t="shared" si="167"/>
        <v>496.49</v>
      </c>
      <c r="G299" s="10" t="str">
        <f t="shared" si="168"/>
        <v>297.89</v>
      </c>
      <c r="H299" s="10" t="str">
        <f t="shared" si="179"/>
        <v>155.81</v>
      </c>
      <c r="I299" s="10" t="str">
        <f t="shared" si="180"/>
        <v>93.49</v>
      </c>
      <c r="J299" s="10" t="str">
        <f t="shared" si="181"/>
        <v>391.38</v>
      </c>
      <c r="K299" s="9" t="s">
        <v>16</v>
      </c>
    </row>
    <row r="300" ht="12.75" customHeight="1" spans="1:11">
      <c r="A300" s="9">
        <v>297</v>
      </c>
      <c r="B300" s="9" t="s">
        <v>607</v>
      </c>
      <c r="C300" s="9" t="s">
        <v>20</v>
      </c>
      <c r="D300" s="9" t="s">
        <v>608</v>
      </c>
      <c r="E300" s="9" t="str">
        <f t="shared" si="166"/>
        <v>201905</v>
      </c>
      <c r="F300" s="10" t="str">
        <f t="shared" si="167"/>
        <v>496.49</v>
      </c>
      <c r="G300" s="10" t="str">
        <f t="shared" si="168"/>
        <v>297.89</v>
      </c>
      <c r="H300" s="10" t="str">
        <f t="shared" si="179"/>
        <v>155.81</v>
      </c>
      <c r="I300" s="10" t="str">
        <f t="shared" si="180"/>
        <v>93.49</v>
      </c>
      <c r="J300" s="10" t="str">
        <f t="shared" si="181"/>
        <v>391.38</v>
      </c>
      <c r="K300" s="9" t="s">
        <v>16</v>
      </c>
    </row>
    <row r="301" ht="12.75" customHeight="1" spans="1:11">
      <c r="A301" s="9">
        <v>298</v>
      </c>
      <c r="B301" s="9" t="s">
        <v>609</v>
      </c>
      <c r="C301" s="9" t="s">
        <v>20</v>
      </c>
      <c r="D301" s="9" t="s">
        <v>610</v>
      </c>
      <c r="E301" s="9" t="str">
        <f t="shared" si="166"/>
        <v>201905</v>
      </c>
      <c r="F301" s="10" t="str">
        <f t="shared" si="167"/>
        <v>496.49</v>
      </c>
      <c r="G301" s="10" t="str">
        <f t="shared" si="168"/>
        <v>297.89</v>
      </c>
      <c r="H301" s="10" t="str">
        <f t="shared" ref="H301:H305" si="182">"0"</f>
        <v>0</v>
      </c>
      <c r="I301" s="10" t="str">
        <f t="shared" ref="I301:I305" si="183">"0"</f>
        <v>0</v>
      </c>
      <c r="J301" s="10" t="str">
        <f t="shared" ref="J301:J305" si="184">"297.89"</f>
        <v>297.89</v>
      </c>
      <c r="K301" s="9" t="s">
        <v>16</v>
      </c>
    </row>
    <row r="302" ht="12.75" customHeight="1" spans="1:11">
      <c r="A302" s="9">
        <v>299</v>
      </c>
      <c r="B302" s="9" t="s">
        <v>611</v>
      </c>
      <c r="C302" s="9" t="s">
        <v>20</v>
      </c>
      <c r="D302" s="9" t="s">
        <v>612</v>
      </c>
      <c r="E302" s="9" t="str">
        <f t="shared" si="166"/>
        <v>201905</v>
      </c>
      <c r="F302" s="10" t="str">
        <f t="shared" si="167"/>
        <v>496.49</v>
      </c>
      <c r="G302" s="10" t="str">
        <f t="shared" si="168"/>
        <v>297.89</v>
      </c>
      <c r="H302" s="10" t="str">
        <f>"155.81"</f>
        <v>155.81</v>
      </c>
      <c r="I302" s="10" t="str">
        <f t="shared" ref="I302:I306" si="185">"93.49"</f>
        <v>93.49</v>
      </c>
      <c r="J302" s="10" t="str">
        <f>"391.38"</f>
        <v>391.38</v>
      </c>
      <c r="K302" s="9" t="s">
        <v>16</v>
      </c>
    </row>
    <row r="303" ht="12.75" customHeight="1" spans="1:11">
      <c r="A303" s="9">
        <v>300</v>
      </c>
      <c r="B303" s="9" t="s">
        <v>613</v>
      </c>
      <c r="C303" s="9" t="s">
        <v>20</v>
      </c>
      <c r="D303" s="9" t="s">
        <v>614</v>
      </c>
      <c r="E303" s="9" t="str">
        <f t="shared" si="166"/>
        <v>201905</v>
      </c>
      <c r="F303" s="10" t="str">
        <f t="shared" si="167"/>
        <v>496.49</v>
      </c>
      <c r="G303" s="10" t="str">
        <f t="shared" si="168"/>
        <v>297.89</v>
      </c>
      <c r="H303" s="10" t="str">
        <f t="shared" si="182"/>
        <v>0</v>
      </c>
      <c r="I303" s="10" t="str">
        <f t="shared" si="183"/>
        <v>0</v>
      </c>
      <c r="J303" s="10" t="str">
        <f t="shared" si="184"/>
        <v>297.89</v>
      </c>
      <c r="K303" s="9" t="s">
        <v>16</v>
      </c>
    </row>
    <row r="304" ht="12.75" customHeight="1" spans="1:11">
      <c r="A304" s="9">
        <v>301</v>
      </c>
      <c r="B304" s="9" t="s">
        <v>615</v>
      </c>
      <c r="C304" s="9" t="s">
        <v>20</v>
      </c>
      <c r="D304" s="9" t="s">
        <v>616</v>
      </c>
      <c r="E304" s="9" t="str">
        <f t="shared" si="166"/>
        <v>201905</v>
      </c>
      <c r="F304" s="10" t="str">
        <f t="shared" si="167"/>
        <v>496.49</v>
      </c>
      <c r="G304" s="10" t="str">
        <f t="shared" si="168"/>
        <v>297.89</v>
      </c>
      <c r="H304" s="10" t="str">
        <f>"155.81"</f>
        <v>155.81</v>
      </c>
      <c r="I304" s="10" t="str">
        <f t="shared" si="185"/>
        <v>93.49</v>
      </c>
      <c r="J304" s="10" t="str">
        <f>"391.38"</f>
        <v>391.38</v>
      </c>
      <c r="K304" s="9" t="s">
        <v>16</v>
      </c>
    </row>
    <row r="305" ht="12.75" customHeight="1" spans="1:11">
      <c r="A305" s="9">
        <v>302</v>
      </c>
      <c r="B305" s="9" t="s">
        <v>617</v>
      </c>
      <c r="C305" s="9" t="s">
        <v>20</v>
      </c>
      <c r="D305" s="9" t="s">
        <v>618</v>
      </c>
      <c r="E305" s="9" t="str">
        <f t="shared" si="166"/>
        <v>201905</v>
      </c>
      <c r="F305" s="10" t="str">
        <f t="shared" si="167"/>
        <v>496.49</v>
      </c>
      <c r="G305" s="10" t="str">
        <f t="shared" si="168"/>
        <v>297.89</v>
      </c>
      <c r="H305" s="10" t="str">
        <f t="shared" si="182"/>
        <v>0</v>
      </c>
      <c r="I305" s="10" t="str">
        <f t="shared" si="183"/>
        <v>0</v>
      </c>
      <c r="J305" s="10" t="str">
        <f t="shared" si="184"/>
        <v>297.89</v>
      </c>
      <c r="K305" s="9" t="s">
        <v>16</v>
      </c>
    </row>
    <row r="306" ht="12.75" customHeight="1" spans="1:11">
      <c r="A306" s="9">
        <v>303</v>
      </c>
      <c r="B306" s="9" t="s">
        <v>619</v>
      </c>
      <c r="C306" s="9" t="s">
        <v>20</v>
      </c>
      <c r="D306" s="9" t="s">
        <v>620</v>
      </c>
      <c r="E306" s="9" t="str">
        <f t="shared" si="166"/>
        <v>201905</v>
      </c>
      <c r="F306" s="10" t="str">
        <f>"0"</f>
        <v>0</v>
      </c>
      <c r="G306" s="10" t="str">
        <f>"0"</f>
        <v>0</v>
      </c>
      <c r="H306" s="10" t="str">
        <f t="shared" ref="H306:H312" si="186">"155.81"</f>
        <v>155.81</v>
      </c>
      <c r="I306" s="10" t="str">
        <f t="shared" si="185"/>
        <v>93.49</v>
      </c>
      <c r="J306" s="10" t="str">
        <f>"93.49"</f>
        <v>93.49</v>
      </c>
      <c r="K306" s="9" t="s">
        <v>16</v>
      </c>
    </row>
    <row r="307" ht="12.75" customHeight="1" spans="1:11">
      <c r="A307" s="9">
        <v>304</v>
      </c>
      <c r="B307" s="9" t="s">
        <v>621</v>
      </c>
      <c r="C307" s="9" t="s">
        <v>20</v>
      </c>
      <c r="D307" s="9" t="s">
        <v>622</v>
      </c>
      <c r="E307" s="9" t="str">
        <f t="shared" si="166"/>
        <v>201905</v>
      </c>
      <c r="F307" s="10" t="str">
        <f t="shared" ref="F307:F321" si="187">"496.49"</f>
        <v>496.49</v>
      </c>
      <c r="G307" s="10" t="str">
        <f t="shared" ref="G307:G321" si="188">"297.89"</f>
        <v>297.89</v>
      </c>
      <c r="H307" s="10" t="str">
        <f t="shared" si="186"/>
        <v>155.81</v>
      </c>
      <c r="I307" s="10" t="str">
        <f t="shared" ref="I307:I312" si="189">"93.49"</f>
        <v>93.49</v>
      </c>
      <c r="J307" s="10" t="str">
        <f t="shared" ref="J307:J312" si="190">"391.38"</f>
        <v>391.38</v>
      </c>
      <c r="K307" s="9" t="s">
        <v>16</v>
      </c>
    </row>
    <row r="308" ht="12.75" customHeight="1" spans="1:11">
      <c r="A308" s="9">
        <v>305</v>
      </c>
      <c r="B308" s="9" t="s">
        <v>623</v>
      </c>
      <c r="C308" s="9" t="s">
        <v>20</v>
      </c>
      <c r="D308" s="9" t="s">
        <v>624</v>
      </c>
      <c r="E308" s="9" t="str">
        <f t="shared" si="166"/>
        <v>201905</v>
      </c>
      <c r="F308" s="10" t="str">
        <f t="shared" si="187"/>
        <v>496.49</v>
      </c>
      <c r="G308" s="10" t="str">
        <f t="shared" si="188"/>
        <v>297.89</v>
      </c>
      <c r="H308" s="10" t="str">
        <f t="shared" si="186"/>
        <v>155.81</v>
      </c>
      <c r="I308" s="10" t="str">
        <f t="shared" si="189"/>
        <v>93.49</v>
      </c>
      <c r="J308" s="10" t="str">
        <f t="shared" si="190"/>
        <v>391.38</v>
      </c>
      <c r="K308" s="9" t="s">
        <v>16</v>
      </c>
    </row>
    <row r="309" ht="12.75" customHeight="1" spans="1:11">
      <c r="A309" s="9">
        <v>306</v>
      </c>
      <c r="B309" s="9" t="s">
        <v>625</v>
      </c>
      <c r="C309" s="9" t="s">
        <v>20</v>
      </c>
      <c r="D309" s="9" t="s">
        <v>626</v>
      </c>
      <c r="E309" s="9" t="str">
        <f t="shared" si="166"/>
        <v>201905</v>
      </c>
      <c r="F309" s="10" t="str">
        <f t="shared" si="187"/>
        <v>496.49</v>
      </c>
      <c r="G309" s="10" t="str">
        <f t="shared" si="188"/>
        <v>297.89</v>
      </c>
      <c r="H309" s="10" t="str">
        <f t="shared" si="186"/>
        <v>155.81</v>
      </c>
      <c r="I309" s="10" t="str">
        <f t="shared" si="189"/>
        <v>93.49</v>
      </c>
      <c r="J309" s="10" t="str">
        <f t="shared" si="190"/>
        <v>391.38</v>
      </c>
      <c r="K309" s="9" t="s">
        <v>16</v>
      </c>
    </row>
    <row r="310" ht="12.75" customHeight="1" spans="1:11">
      <c r="A310" s="9">
        <v>307</v>
      </c>
      <c r="B310" s="9" t="s">
        <v>627</v>
      </c>
      <c r="C310" s="9" t="s">
        <v>20</v>
      </c>
      <c r="D310" s="9" t="s">
        <v>628</v>
      </c>
      <c r="E310" s="9" t="str">
        <f t="shared" si="166"/>
        <v>201905</v>
      </c>
      <c r="F310" s="10" t="str">
        <f t="shared" si="187"/>
        <v>496.49</v>
      </c>
      <c r="G310" s="10" t="str">
        <f t="shared" si="188"/>
        <v>297.89</v>
      </c>
      <c r="H310" s="10" t="str">
        <f t="shared" si="186"/>
        <v>155.81</v>
      </c>
      <c r="I310" s="10" t="str">
        <f t="shared" si="189"/>
        <v>93.49</v>
      </c>
      <c r="J310" s="10" t="str">
        <f t="shared" si="190"/>
        <v>391.38</v>
      </c>
      <c r="K310" s="9" t="s">
        <v>16</v>
      </c>
    </row>
    <row r="311" ht="12.75" customHeight="1" spans="1:11">
      <c r="A311" s="9">
        <v>308</v>
      </c>
      <c r="B311" s="9" t="s">
        <v>629</v>
      </c>
      <c r="C311" s="9" t="s">
        <v>20</v>
      </c>
      <c r="D311" s="9" t="s">
        <v>630</v>
      </c>
      <c r="E311" s="9" t="str">
        <f t="shared" si="166"/>
        <v>201905</v>
      </c>
      <c r="F311" s="10" t="str">
        <f t="shared" si="187"/>
        <v>496.49</v>
      </c>
      <c r="G311" s="10" t="str">
        <f t="shared" si="188"/>
        <v>297.89</v>
      </c>
      <c r="H311" s="10" t="str">
        <f t="shared" si="186"/>
        <v>155.81</v>
      </c>
      <c r="I311" s="10" t="str">
        <f t="shared" si="189"/>
        <v>93.49</v>
      </c>
      <c r="J311" s="10" t="str">
        <f t="shared" si="190"/>
        <v>391.38</v>
      </c>
      <c r="K311" s="9" t="s">
        <v>16</v>
      </c>
    </row>
    <row r="312" ht="12.75" customHeight="1" spans="1:11">
      <c r="A312" s="9">
        <v>309</v>
      </c>
      <c r="B312" s="9" t="s">
        <v>631</v>
      </c>
      <c r="C312" s="9" t="s">
        <v>20</v>
      </c>
      <c r="D312" s="9" t="s">
        <v>632</v>
      </c>
      <c r="E312" s="9" t="str">
        <f t="shared" si="166"/>
        <v>201905</v>
      </c>
      <c r="F312" s="10" t="str">
        <f t="shared" si="187"/>
        <v>496.49</v>
      </c>
      <c r="G312" s="10" t="str">
        <f t="shared" si="188"/>
        <v>297.89</v>
      </c>
      <c r="H312" s="10" t="str">
        <f t="shared" si="186"/>
        <v>155.81</v>
      </c>
      <c r="I312" s="10" t="str">
        <f t="shared" si="189"/>
        <v>93.49</v>
      </c>
      <c r="J312" s="10" t="str">
        <f t="shared" si="190"/>
        <v>391.38</v>
      </c>
      <c r="K312" s="9" t="s">
        <v>16</v>
      </c>
    </row>
    <row r="313" ht="12.75" customHeight="1" spans="1:11">
      <c r="A313" s="9">
        <v>310</v>
      </c>
      <c r="B313" s="9" t="s">
        <v>633</v>
      </c>
      <c r="C313" s="9" t="s">
        <v>20</v>
      </c>
      <c r="D313" s="9" t="s">
        <v>634</v>
      </c>
      <c r="E313" s="9" t="str">
        <f t="shared" si="166"/>
        <v>201905</v>
      </c>
      <c r="F313" s="10" t="str">
        <f t="shared" si="187"/>
        <v>496.49</v>
      </c>
      <c r="G313" s="10" t="str">
        <f t="shared" si="188"/>
        <v>297.89</v>
      </c>
      <c r="H313" s="10" t="str">
        <f>"0"</f>
        <v>0</v>
      </c>
      <c r="I313" s="10" t="str">
        <f>"0"</f>
        <v>0</v>
      </c>
      <c r="J313" s="10" t="str">
        <f>"297.89"</f>
        <v>297.89</v>
      </c>
      <c r="K313" s="9" t="s">
        <v>16</v>
      </c>
    </row>
    <row r="314" ht="12.75" customHeight="1" spans="1:11">
      <c r="A314" s="9">
        <v>311</v>
      </c>
      <c r="B314" s="9" t="s">
        <v>635</v>
      </c>
      <c r="C314" s="9" t="s">
        <v>20</v>
      </c>
      <c r="D314" s="9" t="s">
        <v>636</v>
      </c>
      <c r="E314" s="9" t="str">
        <f t="shared" si="166"/>
        <v>201905</v>
      </c>
      <c r="F314" s="10" t="str">
        <f t="shared" si="187"/>
        <v>496.49</v>
      </c>
      <c r="G314" s="10" t="str">
        <f t="shared" si="188"/>
        <v>297.89</v>
      </c>
      <c r="H314" s="10" t="str">
        <f t="shared" ref="H314:H316" si="191">"155.81"</f>
        <v>155.81</v>
      </c>
      <c r="I314" s="10" t="str">
        <f t="shared" ref="I314:I316" si="192">"93.49"</f>
        <v>93.49</v>
      </c>
      <c r="J314" s="10" t="str">
        <f t="shared" ref="J314:J316" si="193">"391.38"</f>
        <v>391.38</v>
      </c>
      <c r="K314" s="9" t="s">
        <v>16</v>
      </c>
    </row>
    <row r="315" ht="12.75" customHeight="1" spans="1:11">
      <c r="A315" s="9">
        <v>312</v>
      </c>
      <c r="B315" s="9" t="s">
        <v>637</v>
      </c>
      <c r="C315" s="9" t="s">
        <v>20</v>
      </c>
      <c r="D315" s="9" t="s">
        <v>638</v>
      </c>
      <c r="E315" s="9" t="str">
        <f t="shared" si="166"/>
        <v>201905</v>
      </c>
      <c r="F315" s="10" t="str">
        <f t="shared" si="187"/>
        <v>496.49</v>
      </c>
      <c r="G315" s="10" t="str">
        <f t="shared" si="188"/>
        <v>297.89</v>
      </c>
      <c r="H315" s="10" t="str">
        <f t="shared" si="191"/>
        <v>155.81</v>
      </c>
      <c r="I315" s="10" t="str">
        <f t="shared" si="192"/>
        <v>93.49</v>
      </c>
      <c r="J315" s="10" t="str">
        <f t="shared" si="193"/>
        <v>391.38</v>
      </c>
      <c r="K315" s="9" t="s">
        <v>16</v>
      </c>
    </row>
    <row r="316" ht="12.75" customHeight="1" spans="1:11">
      <c r="A316" s="9">
        <v>313</v>
      </c>
      <c r="B316" s="9" t="s">
        <v>639</v>
      </c>
      <c r="C316" s="9" t="s">
        <v>20</v>
      </c>
      <c r="D316" s="9" t="s">
        <v>640</v>
      </c>
      <c r="E316" s="9" t="str">
        <f t="shared" si="166"/>
        <v>201905</v>
      </c>
      <c r="F316" s="10" t="str">
        <f t="shared" si="187"/>
        <v>496.49</v>
      </c>
      <c r="G316" s="10" t="str">
        <f t="shared" si="188"/>
        <v>297.89</v>
      </c>
      <c r="H316" s="10" t="str">
        <f t="shared" si="191"/>
        <v>155.81</v>
      </c>
      <c r="I316" s="10" t="str">
        <f t="shared" si="192"/>
        <v>93.49</v>
      </c>
      <c r="J316" s="10" t="str">
        <f t="shared" si="193"/>
        <v>391.38</v>
      </c>
      <c r="K316" s="9" t="s">
        <v>16</v>
      </c>
    </row>
    <row r="317" ht="12.75" customHeight="1" spans="1:11">
      <c r="A317" s="9">
        <v>314</v>
      </c>
      <c r="B317" s="9" t="s">
        <v>641</v>
      </c>
      <c r="C317" s="9" t="s">
        <v>20</v>
      </c>
      <c r="D317" s="9" t="s">
        <v>642</v>
      </c>
      <c r="E317" s="9" t="str">
        <f t="shared" si="166"/>
        <v>201905</v>
      </c>
      <c r="F317" s="10" t="str">
        <f t="shared" si="187"/>
        <v>496.49</v>
      </c>
      <c r="G317" s="10" t="str">
        <f t="shared" si="188"/>
        <v>297.89</v>
      </c>
      <c r="H317" s="10" t="str">
        <f>"0"</f>
        <v>0</v>
      </c>
      <c r="I317" s="10" t="str">
        <f>"0"</f>
        <v>0</v>
      </c>
      <c r="J317" s="10" t="str">
        <f>"297.89"</f>
        <v>297.89</v>
      </c>
      <c r="K317" s="9" t="s">
        <v>16</v>
      </c>
    </row>
    <row r="318" ht="12.75" customHeight="1" spans="1:11">
      <c r="A318" s="9">
        <v>315</v>
      </c>
      <c r="B318" s="9" t="s">
        <v>643</v>
      </c>
      <c r="C318" s="9" t="s">
        <v>20</v>
      </c>
      <c r="D318" s="9" t="s">
        <v>644</v>
      </c>
      <c r="E318" s="9" t="str">
        <f t="shared" si="166"/>
        <v>201905</v>
      </c>
      <c r="F318" s="10" t="str">
        <f t="shared" si="187"/>
        <v>496.49</v>
      </c>
      <c r="G318" s="10" t="str">
        <f t="shared" si="188"/>
        <v>297.89</v>
      </c>
      <c r="H318" s="10" t="str">
        <f>"155.81"</f>
        <v>155.81</v>
      </c>
      <c r="I318" s="10" t="str">
        <f>"93.49"</f>
        <v>93.49</v>
      </c>
      <c r="J318" s="10" t="str">
        <f t="shared" ref="J318:J321" si="194">"391.38"</f>
        <v>391.38</v>
      </c>
      <c r="K318" s="9" t="s">
        <v>16</v>
      </c>
    </row>
    <row r="319" ht="12.75" customHeight="1" spans="1:11">
      <c r="A319" s="9">
        <v>316</v>
      </c>
      <c r="B319" s="9" t="s">
        <v>645</v>
      </c>
      <c r="C319" s="9" t="s">
        <v>20</v>
      </c>
      <c r="D319" s="9" t="s">
        <v>646</v>
      </c>
      <c r="E319" s="9" t="str">
        <f t="shared" si="166"/>
        <v>201905</v>
      </c>
      <c r="F319" s="10" t="str">
        <f t="shared" si="187"/>
        <v>496.49</v>
      </c>
      <c r="G319" s="10" t="str">
        <f t="shared" si="188"/>
        <v>297.89</v>
      </c>
      <c r="H319" s="10" t="str">
        <f>"155.81"</f>
        <v>155.81</v>
      </c>
      <c r="I319" s="10" t="str">
        <f>"93.49"</f>
        <v>93.49</v>
      </c>
      <c r="J319" s="10" t="str">
        <f t="shared" si="194"/>
        <v>391.38</v>
      </c>
      <c r="K319" s="9" t="s">
        <v>16</v>
      </c>
    </row>
    <row r="320" ht="12.75" customHeight="1" spans="1:11">
      <c r="A320" s="9">
        <v>317</v>
      </c>
      <c r="B320" s="9" t="s">
        <v>647</v>
      </c>
      <c r="C320" s="9" t="s">
        <v>20</v>
      </c>
      <c r="D320" s="9" t="s">
        <v>648</v>
      </c>
      <c r="E320" s="9" t="str">
        <f t="shared" si="166"/>
        <v>201905</v>
      </c>
      <c r="F320" s="10" t="str">
        <f t="shared" si="187"/>
        <v>496.49</v>
      </c>
      <c r="G320" s="10" t="str">
        <f t="shared" si="188"/>
        <v>297.89</v>
      </c>
      <c r="H320" s="10" t="str">
        <f>"0"</f>
        <v>0</v>
      </c>
      <c r="I320" s="10" t="str">
        <f>"0"</f>
        <v>0</v>
      </c>
      <c r="J320" s="10" t="str">
        <f>"297.89"</f>
        <v>297.89</v>
      </c>
      <c r="K320" s="9" t="s">
        <v>16</v>
      </c>
    </row>
    <row r="321" ht="12.75" customHeight="1" spans="1:11">
      <c r="A321" s="9">
        <v>318</v>
      </c>
      <c r="B321" s="9" t="s">
        <v>649</v>
      </c>
      <c r="C321" s="9" t="s">
        <v>20</v>
      </c>
      <c r="D321" s="9" t="s">
        <v>650</v>
      </c>
      <c r="E321" s="9" t="str">
        <f t="shared" si="166"/>
        <v>201905</v>
      </c>
      <c r="F321" s="10" t="str">
        <f t="shared" si="187"/>
        <v>496.49</v>
      </c>
      <c r="G321" s="10" t="str">
        <f t="shared" si="188"/>
        <v>297.89</v>
      </c>
      <c r="H321" s="10" t="str">
        <f t="shared" ref="H321:H326" si="195">"155.81"</f>
        <v>155.81</v>
      </c>
      <c r="I321" s="10" t="str">
        <f t="shared" ref="I321:I326" si="196">"93.49"</f>
        <v>93.49</v>
      </c>
      <c r="J321" s="10" t="str">
        <f t="shared" si="194"/>
        <v>391.38</v>
      </c>
      <c r="K321" s="9" t="s">
        <v>16</v>
      </c>
    </row>
    <row r="322" ht="12.75" customHeight="1" spans="1:11">
      <c r="A322" s="9">
        <v>319</v>
      </c>
      <c r="B322" s="9" t="s">
        <v>651</v>
      </c>
      <c r="C322" s="9" t="s">
        <v>20</v>
      </c>
      <c r="D322" s="9" t="s">
        <v>652</v>
      </c>
      <c r="E322" s="9" t="str">
        <f t="shared" si="166"/>
        <v>201905</v>
      </c>
      <c r="F322" s="10" t="str">
        <f>"827.48"</f>
        <v>827.48</v>
      </c>
      <c r="G322" s="10" t="str">
        <f>"496.49"</f>
        <v>496.49</v>
      </c>
      <c r="H322" s="10" t="str">
        <f t="shared" si="195"/>
        <v>155.81</v>
      </c>
      <c r="I322" s="10" t="str">
        <f t="shared" si="196"/>
        <v>93.49</v>
      </c>
      <c r="J322" s="10" t="str">
        <f>"589.98"</f>
        <v>589.98</v>
      </c>
      <c r="K322" s="9" t="s">
        <v>16</v>
      </c>
    </row>
    <row r="323" ht="12.75" customHeight="1" spans="1:11">
      <c r="A323" s="9">
        <v>320</v>
      </c>
      <c r="B323" s="9" t="s">
        <v>653</v>
      </c>
      <c r="C323" s="9" t="s">
        <v>20</v>
      </c>
      <c r="D323" s="9" t="s">
        <v>654</v>
      </c>
      <c r="E323" s="9" t="str">
        <f t="shared" si="166"/>
        <v>201905</v>
      </c>
      <c r="F323" s="10" t="str">
        <f>"496.49"</f>
        <v>496.49</v>
      </c>
      <c r="G323" s="10" t="str">
        <f>"297.89"</f>
        <v>297.89</v>
      </c>
      <c r="H323" s="10" t="str">
        <f t="shared" si="195"/>
        <v>155.81</v>
      </c>
      <c r="I323" s="10" t="str">
        <f t="shared" si="196"/>
        <v>93.49</v>
      </c>
      <c r="J323" s="10" t="str">
        <f t="shared" ref="J323:J326" si="197">"391.38"</f>
        <v>391.38</v>
      </c>
      <c r="K323" s="9" t="s">
        <v>16</v>
      </c>
    </row>
    <row r="324" ht="12.75" customHeight="1" spans="1:11">
      <c r="A324" s="9">
        <v>321</v>
      </c>
      <c r="B324" s="9" t="s">
        <v>655</v>
      </c>
      <c r="C324" s="9" t="s">
        <v>20</v>
      </c>
      <c r="D324" s="9" t="s">
        <v>656</v>
      </c>
      <c r="E324" s="9" t="str">
        <f t="shared" ref="E324:E387" si="198">"201905"</f>
        <v>201905</v>
      </c>
      <c r="F324" s="10" t="str">
        <f>"496.49"</f>
        <v>496.49</v>
      </c>
      <c r="G324" s="10" t="str">
        <f>"297.89"</f>
        <v>297.89</v>
      </c>
      <c r="H324" s="10" t="str">
        <f t="shared" si="195"/>
        <v>155.81</v>
      </c>
      <c r="I324" s="10" t="str">
        <f t="shared" si="196"/>
        <v>93.49</v>
      </c>
      <c r="J324" s="10" t="str">
        <f t="shared" si="197"/>
        <v>391.38</v>
      </c>
      <c r="K324" s="9" t="s">
        <v>16</v>
      </c>
    </row>
    <row r="325" ht="12.75" customHeight="1" spans="1:11">
      <c r="A325" s="9">
        <v>322</v>
      </c>
      <c r="B325" s="9" t="s">
        <v>657</v>
      </c>
      <c r="C325" s="9" t="s">
        <v>20</v>
      </c>
      <c r="D325" s="9" t="s">
        <v>658</v>
      </c>
      <c r="E325" s="9" t="str">
        <f t="shared" si="198"/>
        <v>201905</v>
      </c>
      <c r="F325" s="10" t="str">
        <f>"0"</f>
        <v>0</v>
      </c>
      <c r="G325" s="10" t="str">
        <f>"0"</f>
        <v>0</v>
      </c>
      <c r="H325" s="10" t="str">
        <f t="shared" si="195"/>
        <v>155.81</v>
      </c>
      <c r="I325" s="10" t="str">
        <f t="shared" si="196"/>
        <v>93.49</v>
      </c>
      <c r="J325" s="10" t="str">
        <f>"93.49"</f>
        <v>93.49</v>
      </c>
      <c r="K325" s="9" t="s">
        <v>16</v>
      </c>
    </row>
    <row r="326" ht="12.75" customHeight="1" spans="1:11">
      <c r="A326" s="9">
        <v>323</v>
      </c>
      <c r="B326" s="9" t="s">
        <v>659</v>
      </c>
      <c r="C326" s="9" t="s">
        <v>20</v>
      </c>
      <c r="D326" s="9" t="s">
        <v>660</v>
      </c>
      <c r="E326" s="9" t="str">
        <f t="shared" si="198"/>
        <v>201905</v>
      </c>
      <c r="F326" s="10" t="str">
        <f t="shared" ref="F326:F345" si="199">"496.49"</f>
        <v>496.49</v>
      </c>
      <c r="G326" s="10" t="str">
        <f t="shared" ref="G326:G345" si="200">"297.89"</f>
        <v>297.89</v>
      </c>
      <c r="H326" s="10" t="str">
        <f t="shared" si="195"/>
        <v>155.81</v>
      </c>
      <c r="I326" s="10" t="str">
        <f t="shared" si="196"/>
        <v>93.49</v>
      </c>
      <c r="J326" s="10" t="str">
        <f t="shared" si="197"/>
        <v>391.38</v>
      </c>
      <c r="K326" s="9" t="s">
        <v>16</v>
      </c>
    </row>
    <row r="327" ht="12.75" customHeight="1" spans="1:11">
      <c r="A327" s="9">
        <v>324</v>
      </c>
      <c r="B327" s="9" t="s">
        <v>661</v>
      </c>
      <c r="C327" s="9" t="s">
        <v>20</v>
      </c>
      <c r="D327" s="9" t="s">
        <v>662</v>
      </c>
      <c r="E327" s="9" t="str">
        <f t="shared" si="198"/>
        <v>201905</v>
      </c>
      <c r="F327" s="10" t="str">
        <f t="shared" si="199"/>
        <v>496.49</v>
      </c>
      <c r="G327" s="10" t="str">
        <f t="shared" si="200"/>
        <v>297.89</v>
      </c>
      <c r="H327" s="10" t="str">
        <f t="shared" ref="H327:H332" si="201">"0"</f>
        <v>0</v>
      </c>
      <c r="I327" s="10" t="str">
        <f t="shared" ref="I327:I332" si="202">"0"</f>
        <v>0</v>
      </c>
      <c r="J327" s="10" t="str">
        <f t="shared" ref="J327:J332" si="203">"297.89"</f>
        <v>297.89</v>
      </c>
      <c r="K327" s="9" t="s">
        <v>16</v>
      </c>
    </row>
    <row r="328" ht="12.75" customHeight="1" spans="1:11">
      <c r="A328" s="9">
        <v>325</v>
      </c>
      <c r="B328" s="9" t="s">
        <v>663</v>
      </c>
      <c r="C328" s="9" t="s">
        <v>20</v>
      </c>
      <c r="D328" s="9" t="s">
        <v>664</v>
      </c>
      <c r="E328" s="9" t="str">
        <f t="shared" si="198"/>
        <v>201905</v>
      </c>
      <c r="F328" s="10" t="str">
        <f t="shared" si="199"/>
        <v>496.49</v>
      </c>
      <c r="G328" s="10" t="str">
        <f t="shared" si="200"/>
        <v>297.89</v>
      </c>
      <c r="H328" s="10" t="str">
        <f t="shared" ref="H328:H331" si="204">"155.81"</f>
        <v>155.81</v>
      </c>
      <c r="I328" s="10" t="str">
        <f t="shared" ref="I328:I331" si="205">"93.49"</f>
        <v>93.49</v>
      </c>
      <c r="J328" s="10" t="str">
        <f t="shared" ref="J328:J331" si="206">"391.38"</f>
        <v>391.38</v>
      </c>
      <c r="K328" s="9" t="s">
        <v>16</v>
      </c>
    </row>
    <row r="329" ht="12.75" customHeight="1" spans="1:11">
      <c r="A329" s="9">
        <v>326</v>
      </c>
      <c r="B329" s="9" t="s">
        <v>665</v>
      </c>
      <c r="C329" s="9" t="s">
        <v>20</v>
      </c>
      <c r="D329" s="9" t="s">
        <v>666</v>
      </c>
      <c r="E329" s="9" t="str">
        <f t="shared" si="198"/>
        <v>201905</v>
      </c>
      <c r="F329" s="10" t="str">
        <f t="shared" si="199"/>
        <v>496.49</v>
      </c>
      <c r="G329" s="10" t="str">
        <f t="shared" si="200"/>
        <v>297.89</v>
      </c>
      <c r="H329" s="10" t="str">
        <f t="shared" si="204"/>
        <v>155.81</v>
      </c>
      <c r="I329" s="10" t="str">
        <f t="shared" si="205"/>
        <v>93.49</v>
      </c>
      <c r="J329" s="10" t="str">
        <f t="shared" si="206"/>
        <v>391.38</v>
      </c>
      <c r="K329" s="9" t="s">
        <v>16</v>
      </c>
    </row>
    <row r="330" ht="12.75" customHeight="1" spans="1:11">
      <c r="A330" s="9">
        <v>327</v>
      </c>
      <c r="B330" s="9" t="s">
        <v>667</v>
      </c>
      <c r="C330" s="9" t="s">
        <v>20</v>
      </c>
      <c r="D330" s="9" t="s">
        <v>668</v>
      </c>
      <c r="E330" s="9" t="str">
        <f t="shared" si="198"/>
        <v>201905</v>
      </c>
      <c r="F330" s="10" t="str">
        <f t="shared" si="199"/>
        <v>496.49</v>
      </c>
      <c r="G330" s="10" t="str">
        <f t="shared" si="200"/>
        <v>297.89</v>
      </c>
      <c r="H330" s="10" t="str">
        <f t="shared" si="201"/>
        <v>0</v>
      </c>
      <c r="I330" s="10" t="str">
        <f t="shared" si="202"/>
        <v>0</v>
      </c>
      <c r="J330" s="10" t="str">
        <f t="shared" si="203"/>
        <v>297.89</v>
      </c>
      <c r="K330" s="9" t="s">
        <v>16</v>
      </c>
    </row>
    <row r="331" ht="12.75" customHeight="1" spans="1:11">
      <c r="A331" s="9">
        <v>328</v>
      </c>
      <c r="B331" s="9" t="s">
        <v>669</v>
      </c>
      <c r="C331" s="9" t="s">
        <v>20</v>
      </c>
      <c r="D331" s="9" t="s">
        <v>670</v>
      </c>
      <c r="E331" s="9" t="str">
        <f t="shared" si="198"/>
        <v>201905</v>
      </c>
      <c r="F331" s="10" t="str">
        <f t="shared" si="199"/>
        <v>496.49</v>
      </c>
      <c r="G331" s="10" t="str">
        <f t="shared" si="200"/>
        <v>297.89</v>
      </c>
      <c r="H331" s="10" t="str">
        <f t="shared" si="204"/>
        <v>155.81</v>
      </c>
      <c r="I331" s="10" t="str">
        <f t="shared" si="205"/>
        <v>93.49</v>
      </c>
      <c r="J331" s="10" t="str">
        <f t="shared" si="206"/>
        <v>391.38</v>
      </c>
      <c r="K331" s="9" t="s">
        <v>16</v>
      </c>
    </row>
    <row r="332" ht="12.75" customHeight="1" spans="1:11">
      <c r="A332" s="9">
        <v>329</v>
      </c>
      <c r="B332" s="9" t="s">
        <v>671</v>
      </c>
      <c r="C332" s="9" t="s">
        <v>20</v>
      </c>
      <c r="D332" s="9" t="s">
        <v>672</v>
      </c>
      <c r="E332" s="9" t="str">
        <f t="shared" si="198"/>
        <v>201905</v>
      </c>
      <c r="F332" s="10" t="str">
        <f t="shared" si="199"/>
        <v>496.49</v>
      </c>
      <c r="G332" s="10" t="str">
        <f t="shared" si="200"/>
        <v>297.89</v>
      </c>
      <c r="H332" s="10" t="str">
        <f t="shared" si="201"/>
        <v>0</v>
      </c>
      <c r="I332" s="10" t="str">
        <f t="shared" si="202"/>
        <v>0</v>
      </c>
      <c r="J332" s="10" t="str">
        <f t="shared" si="203"/>
        <v>297.89</v>
      </c>
      <c r="K332" s="9" t="s">
        <v>16</v>
      </c>
    </row>
    <row r="333" ht="12.75" customHeight="1" spans="1:11">
      <c r="A333" s="9">
        <v>330</v>
      </c>
      <c r="B333" s="9" t="s">
        <v>673</v>
      </c>
      <c r="C333" s="9" t="s">
        <v>20</v>
      </c>
      <c r="D333" s="9" t="s">
        <v>674</v>
      </c>
      <c r="E333" s="9" t="str">
        <f t="shared" si="198"/>
        <v>201905</v>
      </c>
      <c r="F333" s="10" t="str">
        <f t="shared" si="199"/>
        <v>496.49</v>
      </c>
      <c r="G333" s="10" t="str">
        <f t="shared" si="200"/>
        <v>297.89</v>
      </c>
      <c r="H333" s="10" t="str">
        <f>"155.81"</f>
        <v>155.81</v>
      </c>
      <c r="I333" s="10" t="str">
        <f>"93.49"</f>
        <v>93.49</v>
      </c>
      <c r="J333" s="10" t="str">
        <f>"391.38"</f>
        <v>391.38</v>
      </c>
      <c r="K333" s="9" t="s">
        <v>16</v>
      </c>
    </row>
    <row r="334" ht="12.75" customHeight="1" spans="1:11">
      <c r="A334" s="9">
        <v>331</v>
      </c>
      <c r="B334" s="9" t="s">
        <v>675</v>
      </c>
      <c r="C334" s="9" t="s">
        <v>20</v>
      </c>
      <c r="D334" s="9" t="s">
        <v>676</v>
      </c>
      <c r="E334" s="9" t="str">
        <f t="shared" si="198"/>
        <v>201905</v>
      </c>
      <c r="F334" s="10" t="str">
        <f t="shared" si="199"/>
        <v>496.49</v>
      </c>
      <c r="G334" s="10" t="str">
        <f t="shared" si="200"/>
        <v>297.89</v>
      </c>
      <c r="H334" s="10" t="str">
        <f t="shared" ref="H334:I336" si="207">"0"</f>
        <v>0</v>
      </c>
      <c r="I334" s="10" t="str">
        <f t="shared" si="207"/>
        <v>0</v>
      </c>
      <c r="J334" s="10" t="str">
        <f t="shared" ref="J334:J336" si="208">"297.89"</f>
        <v>297.89</v>
      </c>
      <c r="K334" s="9" t="s">
        <v>16</v>
      </c>
    </row>
    <row r="335" ht="12.75" customHeight="1" spans="1:11">
      <c r="A335" s="9">
        <v>332</v>
      </c>
      <c r="B335" s="9" t="s">
        <v>677</v>
      </c>
      <c r="C335" s="9" t="s">
        <v>20</v>
      </c>
      <c r="D335" s="9" t="s">
        <v>678</v>
      </c>
      <c r="E335" s="9" t="str">
        <f t="shared" si="198"/>
        <v>201905</v>
      </c>
      <c r="F335" s="10" t="str">
        <f t="shared" si="199"/>
        <v>496.49</v>
      </c>
      <c r="G335" s="10" t="str">
        <f t="shared" si="200"/>
        <v>297.89</v>
      </c>
      <c r="H335" s="10" t="str">
        <f t="shared" si="207"/>
        <v>0</v>
      </c>
      <c r="I335" s="10" t="str">
        <f t="shared" si="207"/>
        <v>0</v>
      </c>
      <c r="J335" s="10" t="str">
        <f t="shared" si="208"/>
        <v>297.89</v>
      </c>
      <c r="K335" s="9" t="s">
        <v>16</v>
      </c>
    </row>
    <row r="336" ht="12.75" customHeight="1" spans="1:11">
      <c r="A336" s="9">
        <v>333</v>
      </c>
      <c r="B336" s="9" t="s">
        <v>679</v>
      </c>
      <c r="C336" s="9" t="s">
        <v>20</v>
      </c>
      <c r="D336" s="9" t="s">
        <v>680</v>
      </c>
      <c r="E336" s="9" t="str">
        <f t="shared" si="198"/>
        <v>201905</v>
      </c>
      <c r="F336" s="10" t="str">
        <f t="shared" si="199"/>
        <v>496.49</v>
      </c>
      <c r="G336" s="10" t="str">
        <f t="shared" si="200"/>
        <v>297.89</v>
      </c>
      <c r="H336" s="10" t="str">
        <f t="shared" si="207"/>
        <v>0</v>
      </c>
      <c r="I336" s="10" t="str">
        <f t="shared" si="207"/>
        <v>0</v>
      </c>
      <c r="J336" s="10" t="str">
        <f t="shared" si="208"/>
        <v>297.89</v>
      </c>
      <c r="K336" s="9" t="s">
        <v>16</v>
      </c>
    </row>
    <row r="337" ht="12.75" customHeight="1" spans="1:11">
      <c r="A337" s="9">
        <v>334</v>
      </c>
      <c r="B337" s="9" t="s">
        <v>681</v>
      </c>
      <c r="C337" s="9" t="s">
        <v>20</v>
      </c>
      <c r="D337" s="9" t="s">
        <v>682</v>
      </c>
      <c r="E337" s="9" t="str">
        <f t="shared" si="198"/>
        <v>201905</v>
      </c>
      <c r="F337" s="10" t="str">
        <f t="shared" si="199"/>
        <v>496.49</v>
      </c>
      <c r="G337" s="10" t="str">
        <f t="shared" si="200"/>
        <v>297.89</v>
      </c>
      <c r="H337" s="10" t="str">
        <f>"155.81"</f>
        <v>155.81</v>
      </c>
      <c r="I337" s="10" t="str">
        <f>"93.49"</f>
        <v>93.49</v>
      </c>
      <c r="J337" s="10" t="str">
        <f>"391.38"</f>
        <v>391.38</v>
      </c>
      <c r="K337" s="9" t="s">
        <v>16</v>
      </c>
    </row>
    <row r="338" ht="12.75" customHeight="1" spans="1:11">
      <c r="A338" s="9">
        <v>335</v>
      </c>
      <c r="B338" s="9" t="s">
        <v>683</v>
      </c>
      <c r="C338" s="9" t="s">
        <v>20</v>
      </c>
      <c r="D338" s="9" t="s">
        <v>684</v>
      </c>
      <c r="E338" s="9" t="str">
        <f t="shared" si="198"/>
        <v>201905</v>
      </c>
      <c r="F338" s="10" t="str">
        <f t="shared" si="199"/>
        <v>496.49</v>
      </c>
      <c r="G338" s="10" t="str">
        <f t="shared" si="200"/>
        <v>297.89</v>
      </c>
      <c r="H338" s="10" t="str">
        <f>"0"</f>
        <v>0</v>
      </c>
      <c r="I338" s="10" t="str">
        <f>"0"</f>
        <v>0</v>
      </c>
      <c r="J338" s="10" t="str">
        <f>"297.89"</f>
        <v>297.89</v>
      </c>
      <c r="K338" s="9" t="s">
        <v>16</v>
      </c>
    </row>
    <row r="339" ht="12.75" customHeight="1" spans="1:11">
      <c r="A339" s="9">
        <v>336</v>
      </c>
      <c r="B339" s="9" t="s">
        <v>685</v>
      </c>
      <c r="C339" s="9" t="s">
        <v>20</v>
      </c>
      <c r="D339" s="9" t="s">
        <v>686</v>
      </c>
      <c r="E339" s="9" t="str">
        <f t="shared" si="198"/>
        <v>201905</v>
      </c>
      <c r="F339" s="10" t="str">
        <f t="shared" si="199"/>
        <v>496.49</v>
      </c>
      <c r="G339" s="10" t="str">
        <f t="shared" si="200"/>
        <v>297.89</v>
      </c>
      <c r="H339" s="10" t="str">
        <f t="shared" ref="H339:H347" si="209">"155.81"</f>
        <v>155.81</v>
      </c>
      <c r="I339" s="10" t="str">
        <f t="shared" ref="I339:I347" si="210">"93.49"</f>
        <v>93.49</v>
      </c>
      <c r="J339" s="10" t="str">
        <f t="shared" ref="J339:J345" si="211">"391.38"</f>
        <v>391.38</v>
      </c>
      <c r="K339" s="9" t="s">
        <v>16</v>
      </c>
    </row>
    <row r="340" ht="12.75" customHeight="1" spans="1:11">
      <c r="A340" s="9">
        <v>337</v>
      </c>
      <c r="B340" s="9" t="s">
        <v>687</v>
      </c>
      <c r="C340" s="9" t="s">
        <v>20</v>
      </c>
      <c r="D340" s="9" t="s">
        <v>688</v>
      </c>
      <c r="E340" s="9" t="str">
        <f t="shared" si="198"/>
        <v>201905</v>
      </c>
      <c r="F340" s="10" t="str">
        <f t="shared" si="199"/>
        <v>496.49</v>
      </c>
      <c r="G340" s="10" t="str">
        <f t="shared" si="200"/>
        <v>297.89</v>
      </c>
      <c r="H340" s="10" t="str">
        <f t="shared" si="209"/>
        <v>155.81</v>
      </c>
      <c r="I340" s="10" t="str">
        <f t="shared" si="210"/>
        <v>93.49</v>
      </c>
      <c r="J340" s="10" t="str">
        <f t="shared" si="211"/>
        <v>391.38</v>
      </c>
      <c r="K340" s="9" t="s">
        <v>16</v>
      </c>
    </row>
    <row r="341" ht="12.75" customHeight="1" spans="1:11">
      <c r="A341" s="9">
        <v>338</v>
      </c>
      <c r="B341" s="9" t="s">
        <v>689</v>
      </c>
      <c r="C341" s="9" t="s">
        <v>20</v>
      </c>
      <c r="D341" s="9" t="s">
        <v>690</v>
      </c>
      <c r="E341" s="9" t="str">
        <f t="shared" si="198"/>
        <v>201905</v>
      </c>
      <c r="F341" s="10" t="str">
        <f t="shared" si="199"/>
        <v>496.49</v>
      </c>
      <c r="G341" s="10" t="str">
        <f t="shared" si="200"/>
        <v>297.89</v>
      </c>
      <c r="H341" s="10" t="str">
        <f t="shared" si="209"/>
        <v>155.81</v>
      </c>
      <c r="I341" s="10" t="str">
        <f t="shared" si="210"/>
        <v>93.49</v>
      </c>
      <c r="J341" s="10" t="str">
        <f t="shared" si="211"/>
        <v>391.38</v>
      </c>
      <c r="K341" s="9" t="s">
        <v>16</v>
      </c>
    </row>
    <row r="342" ht="12.75" customHeight="1" spans="1:11">
      <c r="A342" s="9">
        <v>339</v>
      </c>
      <c r="B342" s="9" t="s">
        <v>691</v>
      </c>
      <c r="C342" s="9" t="s">
        <v>20</v>
      </c>
      <c r="D342" s="9" t="s">
        <v>692</v>
      </c>
      <c r="E342" s="9" t="str">
        <f t="shared" si="198"/>
        <v>201905</v>
      </c>
      <c r="F342" s="10" t="str">
        <f t="shared" si="199"/>
        <v>496.49</v>
      </c>
      <c r="G342" s="10" t="str">
        <f t="shared" si="200"/>
        <v>297.89</v>
      </c>
      <c r="H342" s="10" t="str">
        <f t="shared" si="209"/>
        <v>155.81</v>
      </c>
      <c r="I342" s="10" t="str">
        <f t="shared" si="210"/>
        <v>93.49</v>
      </c>
      <c r="J342" s="10" t="str">
        <f t="shared" si="211"/>
        <v>391.38</v>
      </c>
      <c r="K342" s="9" t="s">
        <v>16</v>
      </c>
    </row>
    <row r="343" ht="12.75" customHeight="1" spans="1:11">
      <c r="A343" s="9">
        <v>340</v>
      </c>
      <c r="B343" s="9" t="s">
        <v>693</v>
      </c>
      <c r="C343" s="9" t="s">
        <v>20</v>
      </c>
      <c r="D343" s="9" t="s">
        <v>694</v>
      </c>
      <c r="E343" s="9" t="str">
        <f t="shared" si="198"/>
        <v>201905</v>
      </c>
      <c r="F343" s="10" t="str">
        <f t="shared" si="199"/>
        <v>496.49</v>
      </c>
      <c r="G343" s="10" t="str">
        <f t="shared" si="200"/>
        <v>297.89</v>
      </c>
      <c r="H343" s="10" t="str">
        <f t="shared" si="209"/>
        <v>155.81</v>
      </c>
      <c r="I343" s="10" t="str">
        <f t="shared" si="210"/>
        <v>93.49</v>
      </c>
      <c r="J343" s="10" t="str">
        <f t="shared" si="211"/>
        <v>391.38</v>
      </c>
      <c r="K343" s="9" t="s">
        <v>16</v>
      </c>
    </row>
    <row r="344" ht="12.75" customHeight="1" spans="1:11">
      <c r="A344" s="9">
        <v>341</v>
      </c>
      <c r="B344" s="9" t="s">
        <v>695</v>
      </c>
      <c r="C344" s="9" t="s">
        <v>20</v>
      </c>
      <c r="D344" s="9" t="s">
        <v>696</v>
      </c>
      <c r="E344" s="9" t="str">
        <f t="shared" si="198"/>
        <v>201905</v>
      </c>
      <c r="F344" s="10" t="str">
        <f t="shared" si="199"/>
        <v>496.49</v>
      </c>
      <c r="G344" s="10" t="str">
        <f t="shared" si="200"/>
        <v>297.89</v>
      </c>
      <c r="H344" s="10" t="str">
        <f t="shared" si="209"/>
        <v>155.81</v>
      </c>
      <c r="I344" s="10" t="str">
        <f t="shared" si="210"/>
        <v>93.49</v>
      </c>
      <c r="J344" s="10" t="str">
        <f t="shared" si="211"/>
        <v>391.38</v>
      </c>
      <c r="K344" s="9" t="s">
        <v>16</v>
      </c>
    </row>
    <row r="345" ht="12.75" customHeight="1" spans="1:11">
      <c r="A345" s="9">
        <v>342</v>
      </c>
      <c r="B345" s="9" t="s">
        <v>697</v>
      </c>
      <c r="C345" s="9" t="s">
        <v>20</v>
      </c>
      <c r="D345" s="9" t="s">
        <v>698</v>
      </c>
      <c r="E345" s="9" t="str">
        <f t="shared" si="198"/>
        <v>201905</v>
      </c>
      <c r="F345" s="10" t="str">
        <f t="shared" si="199"/>
        <v>496.49</v>
      </c>
      <c r="G345" s="10" t="str">
        <f t="shared" si="200"/>
        <v>297.89</v>
      </c>
      <c r="H345" s="10" t="str">
        <f t="shared" si="209"/>
        <v>155.81</v>
      </c>
      <c r="I345" s="10" t="str">
        <f t="shared" si="210"/>
        <v>93.49</v>
      </c>
      <c r="J345" s="10" t="str">
        <f t="shared" si="211"/>
        <v>391.38</v>
      </c>
      <c r="K345" s="9" t="s">
        <v>16</v>
      </c>
    </row>
    <row r="346" ht="12.75" customHeight="1" spans="1:11">
      <c r="A346" s="9">
        <v>343</v>
      </c>
      <c r="B346" s="9" t="s">
        <v>699</v>
      </c>
      <c r="C346" s="9" t="s">
        <v>20</v>
      </c>
      <c r="D346" s="9" t="s">
        <v>700</v>
      </c>
      <c r="E346" s="9" t="str">
        <f t="shared" si="198"/>
        <v>201905</v>
      </c>
      <c r="F346" s="10" t="str">
        <f>"0"</f>
        <v>0</v>
      </c>
      <c r="G346" s="10" t="str">
        <f>"0"</f>
        <v>0</v>
      </c>
      <c r="H346" s="10" t="str">
        <f t="shared" si="209"/>
        <v>155.81</v>
      </c>
      <c r="I346" s="10" t="str">
        <f t="shared" si="210"/>
        <v>93.49</v>
      </c>
      <c r="J346" s="10" t="str">
        <f>"93.49"</f>
        <v>93.49</v>
      </c>
      <c r="K346" s="9" t="s">
        <v>16</v>
      </c>
    </row>
    <row r="347" ht="12.75" customHeight="1" spans="1:11">
      <c r="A347" s="9">
        <v>344</v>
      </c>
      <c r="B347" s="9" t="s">
        <v>701</v>
      </c>
      <c r="C347" s="9" t="s">
        <v>20</v>
      </c>
      <c r="D347" s="9" t="s">
        <v>702</v>
      </c>
      <c r="E347" s="9" t="str">
        <f t="shared" si="198"/>
        <v>201905</v>
      </c>
      <c r="F347" s="10" t="str">
        <f t="shared" ref="F347:F359" si="212">"496.49"</f>
        <v>496.49</v>
      </c>
      <c r="G347" s="10" t="str">
        <f t="shared" ref="G347:G359" si="213">"297.89"</f>
        <v>297.89</v>
      </c>
      <c r="H347" s="10" t="str">
        <f t="shared" si="209"/>
        <v>155.81</v>
      </c>
      <c r="I347" s="10" t="str">
        <f t="shared" si="210"/>
        <v>93.49</v>
      </c>
      <c r="J347" s="10" t="str">
        <f>"391.38"</f>
        <v>391.38</v>
      </c>
      <c r="K347" s="9" t="s">
        <v>16</v>
      </c>
    </row>
    <row r="348" ht="12.75" customHeight="1" spans="1:11">
      <c r="A348" s="9">
        <v>345</v>
      </c>
      <c r="B348" s="9" t="s">
        <v>703</v>
      </c>
      <c r="C348" s="9" t="s">
        <v>20</v>
      </c>
      <c r="D348" s="9" t="s">
        <v>704</v>
      </c>
      <c r="E348" s="9" t="str">
        <f t="shared" si="198"/>
        <v>201905</v>
      </c>
      <c r="F348" s="10" t="str">
        <f t="shared" si="212"/>
        <v>496.49</v>
      </c>
      <c r="G348" s="10" t="str">
        <f t="shared" si="213"/>
        <v>297.89</v>
      </c>
      <c r="H348" s="10" t="str">
        <f>"0"</f>
        <v>0</v>
      </c>
      <c r="I348" s="10" t="str">
        <f>"0"</f>
        <v>0</v>
      </c>
      <c r="J348" s="10" t="str">
        <f>"297.89"</f>
        <v>297.89</v>
      </c>
      <c r="K348" s="9" t="s">
        <v>16</v>
      </c>
    </row>
    <row r="349" ht="12.75" customHeight="1" spans="1:11">
      <c r="A349" s="9">
        <v>346</v>
      </c>
      <c r="B349" s="9" t="s">
        <v>705</v>
      </c>
      <c r="C349" s="9" t="s">
        <v>20</v>
      </c>
      <c r="D349" s="9" t="s">
        <v>706</v>
      </c>
      <c r="E349" s="9" t="str">
        <f t="shared" si="198"/>
        <v>201905</v>
      </c>
      <c r="F349" s="10" t="str">
        <f t="shared" si="212"/>
        <v>496.49</v>
      </c>
      <c r="G349" s="10" t="str">
        <f t="shared" si="213"/>
        <v>297.89</v>
      </c>
      <c r="H349" s="10" t="str">
        <f>"0"</f>
        <v>0</v>
      </c>
      <c r="I349" s="10" t="str">
        <f>"0"</f>
        <v>0</v>
      </c>
      <c r="J349" s="10" t="str">
        <f>"297.89"</f>
        <v>297.89</v>
      </c>
      <c r="K349" s="9" t="s">
        <v>16</v>
      </c>
    </row>
    <row r="350" ht="12.75" customHeight="1" spans="1:11">
      <c r="A350" s="9">
        <v>347</v>
      </c>
      <c r="B350" s="9" t="s">
        <v>707</v>
      </c>
      <c r="C350" s="9" t="s">
        <v>20</v>
      </c>
      <c r="D350" s="9" t="s">
        <v>708</v>
      </c>
      <c r="E350" s="9" t="str">
        <f t="shared" si="198"/>
        <v>201905</v>
      </c>
      <c r="F350" s="10" t="str">
        <f t="shared" si="212"/>
        <v>496.49</v>
      </c>
      <c r="G350" s="10" t="str">
        <f t="shared" si="213"/>
        <v>297.89</v>
      </c>
      <c r="H350" s="10" t="str">
        <f t="shared" ref="H350:H356" si="214">"155.81"</f>
        <v>155.81</v>
      </c>
      <c r="I350" s="10" t="str">
        <f t="shared" ref="I350:I356" si="215">"93.49"</f>
        <v>93.49</v>
      </c>
      <c r="J350" s="10" t="str">
        <f t="shared" ref="J350:J356" si="216">"391.38"</f>
        <v>391.38</v>
      </c>
      <c r="K350" s="9" t="s">
        <v>16</v>
      </c>
    </row>
    <row r="351" ht="12.75" customHeight="1" spans="1:11">
      <c r="A351" s="9">
        <v>348</v>
      </c>
      <c r="B351" s="9" t="s">
        <v>709</v>
      </c>
      <c r="C351" s="9" t="s">
        <v>20</v>
      </c>
      <c r="D351" s="9" t="s">
        <v>710</v>
      </c>
      <c r="E351" s="9" t="str">
        <f t="shared" si="198"/>
        <v>201905</v>
      </c>
      <c r="F351" s="10" t="str">
        <f t="shared" si="212"/>
        <v>496.49</v>
      </c>
      <c r="G351" s="10" t="str">
        <f t="shared" si="213"/>
        <v>297.89</v>
      </c>
      <c r="H351" s="10" t="str">
        <f t="shared" si="214"/>
        <v>155.81</v>
      </c>
      <c r="I351" s="10" t="str">
        <f t="shared" si="215"/>
        <v>93.49</v>
      </c>
      <c r="J351" s="10" t="str">
        <f t="shared" si="216"/>
        <v>391.38</v>
      </c>
      <c r="K351" s="9" t="s">
        <v>16</v>
      </c>
    </row>
    <row r="352" ht="12.75" customHeight="1" spans="1:11">
      <c r="A352" s="9">
        <v>349</v>
      </c>
      <c r="B352" s="9" t="s">
        <v>711</v>
      </c>
      <c r="C352" s="9" t="s">
        <v>20</v>
      </c>
      <c r="D352" s="9" t="s">
        <v>712</v>
      </c>
      <c r="E352" s="9" t="str">
        <f t="shared" si="198"/>
        <v>201905</v>
      </c>
      <c r="F352" s="10" t="str">
        <f t="shared" si="212"/>
        <v>496.49</v>
      </c>
      <c r="G352" s="10" t="str">
        <f t="shared" si="213"/>
        <v>297.89</v>
      </c>
      <c r="H352" s="10" t="str">
        <f t="shared" si="214"/>
        <v>155.81</v>
      </c>
      <c r="I352" s="10" t="str">
        <f t="shared" si="215"/>
        <v>93.49</v>
      </c>
      <c r="J352" s="10" t="str">
        <f t="shared" si="216"/>
        <v>391.38</v>
      </c>
      <c r="K352" s="9" t="s">
        <v>16</v>
      </c>
    </row>
    <row r="353" ht="12.75" customHeight="1" spans="1:11">
      <c r="A353" s="9">
        <v>350</v>
      </c>
      <c r="B353" s="9" t="s">
        <v>713</v>
      </c>
      <c r="C353" s="9" t="s">
        <v>20</v>
      </c>
      <c r="D353" s="9" t="s">
        <v>714</v>
      </c>
      <c r="E353" s="9" t="str">
        <f t="shared" si="198"/>
        <v>201905</v>
      </c>
      <c r="F353" s="10" t="str">
        <f t="shared" si="212"/>
        <v>496.49</v>
      </c>
      <c r="G353" s="10" t="str">
        <f t="shared" si="213"/>
        <v>297.89</v>
      </c>
      <c r="H353" s="10" t="str">
        <f t="shared" si="214"/>
        <v>155.81</v>
      </c>
      <c r="I353" s="10" t="str">
        <f t="shared" si="215"/>
        <v>93.49</v>
      </c>
      <c r="J353" s="10" t="str">
        <f t="shared" si="216"/>
        <v>391.38</v>
      </c>
      <c r="K353" s="9" t="s">
        <v>16</v>
      </c>
    </row>
    <row r="354" ht="12.75" customHeight="1" spans="1:11">
      <c r="A354" s="9">
        <v>351</v>
      </c>
      <c r="B354" s="9" t="s">
        <v>715</v>
      </c>
      <c r="C354" s="9" t="s">
        <v>20</v>
      </c>
      <c r="D354" s="9" t="s">
        <v>716</v>
      </c>
      <c r="E354" s="9" t="str">
        <f t="shared" si="198"/>
        <v>201905</v>
      </c>
      <c r="F354" s="10" t="str">
        <f t="shared" si="212"/>
        <v>496.49</v>
      </c>
      <c r="G354" s="10" t="str">
        <f t="shared" si="213"/>
        <v>297.89</v>
      </c>
      <c r="H354" s="10" t="str">
        <f t="shared" si="214"/>
        <v>155.81</v>
      </c>
      <c r="I354" s="10" t="str">
        <f t="shared" si="215"/>
        <v>93.49</v>
      </c>
      <c r="J354" s="10" t="str">
        <f t="shared" si="216"/>
        <v>391.38</v>
      </c>
      <c r="K354" s="9" t="s">
        <v>16</v>
      </c>
    </row>
    <row r="355" ht="12.75" customHeight="1" spans="1:11">
      <c r="A355" s="9">
        <v>352</v>
      </c>
      <c r="B355" s="9" t="s">
        <v>717</v>
      </c>
      <c r="C355" s="9" t="s">
        <v>20</v>
      </c>
      <c r="D355" s="9" t="s">
        <v>718</v>
      </c>
      <c r="E355" s="9" t="str">
        <f t="shared" si="198"/>
        <v>201905</v>
      </c>
      <c r="F355" s="10" t="str">
        <f t="shared" si="212"/>
        <v>496.49</v>
      </c>
      <c r="G355" s="10" t="str">
        <f t="shared" si="213"/>
        <v>297.89</v>
      </c>
      <c r="H355" s="10" t="str">
        <f t="shared" si="214"/>
        <v>155.81</v>
      </c>
      <c r="I355" s="10" t="str">
        <f t="shared" si="215"/>
        <v>93.49</v>
      </c>
      <c r="J355" s="10" t="str">
        <f t="shared" si="216"/>
        <v>391.38</v>
      </c>
      <c r="K355" s="9" t="s">
        <v>16</v>
      </c>
    </row>
    <row r="356" ht="12.75" customHeight="1" spans="1:11">
      <c r="A356" s="9">
        <v>353</v>
      </c>
      <c r="B356" s="9" t="s">
        <v>719</v>
      </c>
      <c r="C356" s="9" t="s">
        <v>20</v>
      </c>
      <c r="D356" s="9" t="s">
        <v>720</v>
      </c>
      <c r="E356" s="9" t="str">
        <f t="shared" si="198"/>
        <v>201905</v>
      </c>
      <c r="F356" s="10" t="str">
        <f t="shared" si="212"/>
        <v>496.49</v>
      </c>
      <c r="G356" s="10" t="str">
        <f t="shared" si="213"/>
        <v>297.89</v>
      </c>
      <c r="H356" s="10" t="str">
        <f t="shared" si="214"/>
        <v>155.81</v>
      </c>
      <c r="I356" s="10" t="str">
        <f t="shared" si="215"/>
        <v>93.49</v>
      </c>
      <c r="J356" s="10" t="str">
        <f t="shared" si="216"/>
        <v>391.38</v>
      </c>
      <c r="K356" s="9" t="s">
        <v>16</v>
      </c>
    </row>
    <row r="357" ht="12.75" customHeight="1" spans="1:11">
      <c r="A357" s="9">
        <v>354</v>
      </c>
      <c r="B357" s="9" t="s">
        <v>721</v>
      </c>
      <c r="C357" s="9" t="s">
        <v>20</v>
      </c>
      <c r="D357" s="9" t="s">
        <v>722</v>
      </c>
      <c r="E357" s="9" t="str">
        <f t="shared" si="198"/>
        <v>201905</v>
      </c>
      <c r="F357" s="10" t="str">
        <f t="shared" si="212"/>
        <v>496.49</v>
      </c>
      <c r="G357" s="10" t="str">
        <f t="shared" si="213"/>
        <v>297.89</v>
      </c>
      <c r="H357" s="10" t="str">
        <f t="shared" ref="H357:I359" si="217">"0"</f>
        <v>0</v>
      </c>
      <c r="I357" s="10" t="str">
        <f t="shared" si="217"/>
        <v>0</v>
      </c>
      <c r="J357" s="10" t="str">
        <f t="shared" ref="J357:J359" si="218">"297.89"</f>
        <v>297.89</v>
      </c>
      <c r="K357" s="9" t="s">
        <v>16</v>
      </c>
    </row>
    <row r="358" ht="12.75" customHeight="1" spans="1:11">
      <c r="A358" s="9">
        <v>355</v>
      </c>
      <c r="B358" s="9" t="s">
        <v>723</v>
      </c>
      <c r="C358" s="9" t="s">
        <v>20</v>
      </c>
      <c r="D358" s="9" t="s">
        <v>724</v>
      </c>
      <c r="E358" s="9" t="str">
        <f t="shared" si="198"/>
        <v>201905</v>
      </c>
      <c r="F358" s="10" t="str">
        <f t="shared" si="212"/>
        <v>496.49</v>
      </c>
      <c r="G358" s="10" t="str">
        <f t="shared" si="213"/>
        <v>297.89</v>
      </c>
      <c r="H358" s="10" t="str">
        <f t="shared" si="217"/>
        <v>0</v>
      </c>
      <c r="I358" s="10" t="str">
        <f t="shared" si="217"/>
        <v>0</v>
      </c>
      <c r="J358" s="10" t="str">
        <f t="shared" si="218"/>
        <v>297.89</v>
      </c>
      <c r="K358" s="9" t="s">
        <v>16</v>
      </c>
    </row>
    <row r="359" ht="12.75" customHeight="1" spans="1:11">
      <c r="A359" s="9">
        <v>356</v>
      </c>
      <c r="B359" s="9" t="s">
        <v>725</v>
      </c>
      <c r="C359" s="9" t="s">
        <v>20</v>
      </c>
      <c r="D359" s="9" t="s">
        <v>726</v>
      </c>
      <c r="E359" s="9" t="str">
        <f t="shared" si="198"/>
        <v>201905</v>
      </c>
      <c r="F359" s="10" t="str">
        <f t="shared" si="212"/>
        <v>496.49</v>
      </c>
      <c r="G359" s="10" t="str">
        <f t="shared" si="213"/>
        <v>297.89</v>
      </c>
      <c r="H359" s="10" t="str">
        <f t="shared" si="217"/>
        <v>0</v>
      </c>
      <c r="I359" s="10" t="str">
        <f t="shared" si="217"/>
        <v>0</v>
      </c>
      <c r="J359" s="10" t="str">
        <f t="shared" si="218"/>
        <v>297.89</v>
      </c>
      <c r="K359" s="9" t="s">
        <v>16</v>
      </c>
    </row>
    <row r="360" ht="12.75" customHeight="1" spans="1:11">
      <c r="A360" s="9">
        <v>357</v>
      </c>
      <c r="B360" s="9" t="s">
        <v>727</v>
      </c>
      <c r="C360" s="9" t="s">
        <v>20</v>
      </c>
      <c r="D360" s="9" t="s">
        <v>728</v>
      </c>
      <c r="E360" s="9" t="str">
        <f t="shared" si="198"/>
        <v>201905</v>
      </c>
      <c r="F360" s="10" t="str">
        <f>"0"</f>
        <v>0</v>
      </c>
      <c r="G360" s="10" t="str">
        <f>"0"</f>
        <v>0</v>
      </c>
      <c r="H360" s="10" t="str">
        <f t="shared" ref="H360:H362" si="219">"155.81"</f>
        <v>155.81</v>
      </c>
      <c r="I360" s="10" t="str">
        <f t="shared" ref="I360:I362" si="220">"93.49"</f>
        <v>93.49</v>
      </c>
      <c r="J360" s="10" t="str">
        <f>"93.49"</f>
        <v>93.49</v>
      </c>
      <c r="K360" s="9" t="s">
        <v>16</v>
      </c>
    </row>
    <row r="361" ht="12.75" customHeight="1" spans="1:11">
      <c r="A361" s="9">
        <v>358</v>
      </c>
      <c r="B361" s="9" t="s">
        <v>729</v>
      </c>
      <c r="C361" s="9" t="s">
        <v>20</v>
      </c>
      <c r="D361" s="9" t="s">
        <v>730</v>
      </c>
      <c r="E361" s="9" t="str">
        <f t="shared" si="198"/>
        <v>201905</v>
      </c>
      <c r="F361" s="10" t="str">
        <f t="shared" ref="F361:F363" si="221">"496.49"</f>
        <v>496.49</v>
      </c>
      <c r="G361" s="10" t="str">
        <f t="shared" ref="G361:G363" si="222">"297.89"</f>
        <v>297.89</v>
      </c>
      <c r="H361" s="10" t="str">
        <f t="shared" si="219"/>
        <v>155.81</v>
      </c>
      <c r="I361" s="10" t="str">
        <f t="shared" si="220"/>
        <v>93.49</v>
      </c>
      <c r="J361" s="10" t="str">
        <f t="shared" ref="J361:J366" si="223">"391.38"</f>
        <v>391.38</v>
      </c>
      <c r="K361" s="9" t="s">
        <v>16</v>
      </c>
    </row>
    <row r="362" ht="12.75" customHeight="1" spans="1:11">
      <c r="A362" s="9">
        <v>359</v>
      </c>
      <c r="B362" s="9" t="s">
        <v>731</v>
      </c>
      <c r="C362" s="9" t="s">
        <v>20</v>
      </c>
      <c r="D362" s="9" t="s">
        <v>732</v>
      </c>
      <c r="E362" s="9" t="str">
        <f t="shared" si="198"/>
        <v>201905</v>
      </c>
      <c r="F362" s="10" t="str">
        <f t="shared" si="221"/>
        <v>496.49</v>
      </c>
      <c r="G362" s="10" t="str">
        <f t="shared" si="222"/>
        <v>297.89</v>
      </c>
      <c r="H362" s="10" t="str">
        <f t="shared" si="219"/>
        <v>155.81</v>
      </c>
      <c r="I362" s="10" t="str">
        <f t="shared" si="220"/>
        <v>93.49</v>
      </c>
      <c r="J362" s="10" t="str">
        <f t="shared" si="223"/>
        <v>391.38</v>
      </c>
      <c r="K362" s="9" t="s">
        <v>16</v>
      </c>
    </row>
    <row r="363" ht="12.75" customHeight="1" spans="1:11">
      <c r="A363" s="9">
        <v>360</v>
      </c>
      <c r="B363" s="9" t="s">
        <v>733</v>
      </c>
      <c r="C363" s="9" t="s">
        <v>20</v>
      </c>
      <c r="D363" s="9" t="s">
        <v>734</v>
      </c>
      <c r="E363" s="9" t="str">
        <f t="shared" si="198"/>
        <v>201905</v>
      </c>
      <c r="F363" s="10" t="str">
        <f t="shared" si="221"/>
        <v>496.49</v>
      </c>
      <c r="G363" s="10" t="str">
        <f t="shared" si="222"/>
        <v>297.89</v>
      </c>
      <c r="H363" s="10" t="str">
        <f>"0"</f>
        <v>0</v>
      </c>
      <c r="I363" s="10" t="str">
        <f>"0"</f>
        <v>0</v>
      </c>
      <c r="J363" s="10" t="str">
        <f>"297.89"</f>
        <v>297.89</v>
      </c>
      <c r="K363" s="9" t="s">
        <v>16</v>
      </c>
    </row>
    <row r="364" ht="12.75" customHeight="1" spans="1:11">
      <c r="A364" s="9">
        <v>361</v>
      </c>
      <c r="B364" s="9" t="s">
        <v>735</v>
      </c>
      <c r="C364" s="9" t="s">
        <v>20</v>
      </c>
      <c r="D364" s="9" t="s">
        <v>736</v>
      </c>
      <c r="E364" s="9" t="str">
        <f t="shared" si="198"/>
        <v>201905</v>
      </c>
      <c r="F364" s="10" t="str">
        <f>"0"</f>
        <v>0</v>
      </c>
      <c r="G364" s="10" t="str">
        <f>"0"</f>
        <v>0</v>
      </c>
      <c r="H364" s="10" t="str">
        <f t="shared" ref="H364:H369" si="224">"155.81"</f>
        <v>155.81</v>
      </c>
      <c r="I364" s="10" t="str">
        <f t="shared" ref="I364:I369" si="225">"93.49"</f>
        <v>93.49</v>
      </c>
      <c r="J364" s="10" t="str">
        <f>"93.49"</f>
        <v>93.49</v>
      </c>
      <c r="K364" s="9" t="s">
        <v>16</v>
      </c>
    </row>
    <row r="365" ht="12.75" customHeight="1" spans="1:11">
      <c r="A365" s="9">
        <v>362</v>
      </c>
      <c r="B365" s="9" t="s">
        <v>737</v>
      </c>
      <c r="C365" s="9" t="s">
        <v>20</v>
      </c>
      <c r="D365" s="9" t="s">
        <v>738</v>
      </c>
      <c r="E365" s="9" t="str">
        <f t="shared" si="198"/>
        <v>201905</v>
      </c>
      <c r="F365" s="10" t="str">
        <f>"496.49"</f>
        <v>496.49</v>
      </c>
      <c r="G365" s="10" t="str">
        <f>"297.89"</f>
        <v>297.89</v>
      </c>
      <c r="H365" s="10" t="str">
        <f t="shared" si="224"/>
        <v>155.81</v>
      </c>
      <c r="I365" s="10" t="str">
        <f t="shared" si="225"/>
        <v>93.49</v>
      </c>
      <c r="J365" s="10" t="str">
        <f t="shared" si="223"/>
        <v>391.38</v>
      </c>
      <c r="K365" s="9" t="s">
        <v>16</v>
      </c>
    </row>
    <row r="366" ht="12.75" customHeight="1" spans="1:11">
      <c r="A366" s="9">
        <v>363</v>
      </c>
      <c r="B366" s="9" t="s">
        <v>739</v>
      </c>
      <c r="C366" s="9" t="s">
        <v>20</v>
      </c>
      <c r="D366" s="9" t="s">
        <v>740</v>
      </c>
      <c r="E366" s="9" t="str">
        <f t="shared" si="198"/>
        <v>201905</v>
      </c>
      <c r="F366" s="10" t="str">
        <f>"496.49"</f>
        <v>496.49</v>
      </c>
      <c r="G366" s="10" t="str">
        <f>"297.89"</f>
        <v>297.89</v>
      </c>
      <c r="H366" s="10" t="str">
        <f t="shared" si="224"/>
        <v>155.81</v>
      </c>
      <c r="I366" s="10" t="str">
        <f t="shared" si="225"/>
        <v>93.49</v>
      </c>
      <c r="J366" s="10" t="str">
        <f t="shared" si="223"/>
        <v>391.38</v>
      </c>
      <c r="K366" s="9" t="s">
        <v>16</v>
      </c>
    </row>
    <row r="367" ht="12.75" customHeight="1" spans="1:11">
      <c r="A367" s="9">
        <v>364</v>
      </c>
      <c r="B367" s="9" t="s">
        <v>741</v>
      </c>
      <c r="C367" s="9" t="s">
        <v>20</v>
      </c>
      <c r="D367" s="9" t="s">
        <v>742</v>
      </c>
      <c r="E367" s="9" t="str">
        <f t="shared" si="198"/>
        <v>201905</v>
      </c>
      <c r="F367" s="10" t="str">
        <f>"0"</f>
        <v>0</v>
      </c>
      <c r="G367" s="10" t="str">
        <f>"0"</f>
        <v>0</v>
      </c>
      <c r="H367" s="10" t="str">
        <f t="shared" si="224"/>
        <v>155.81</v>
      </c>
      <c r="I367" s="10" t="str">
        <f t="shared" si="225"/>
        <v>93.49</v>
      </c>
      <c r="J367" s="10" t="str">
        <f>"93.49"</f>
        <v>93.49</v>
      </c>
      <c r="K367" s="9" t="s">
        <v>16</v>
      </c>
    </row>
    <row r="368" ht="12.75" customHeight="1" spans="1:11">
      <c r="A368" s="9">
        <v>365</v>
      </c>
      <c r="B368" s="9" t="s">
        <v>743</v>
      </c>
      <c r="C368" s="9" t="s">
        <v>20</v>
      </c>
      <c r="D368" s="9" t="s">
        <v>744</v>
      </c>
      <c r="E368" s="9" t="str">
        <f t="shared" si="198"/>
        <v>201905</v>
      </c>
      <c r="F368" s="10" t="str">
        <f t="shared" ref="F368:F377" si="226">"496.49"</f>
        <v>496.49</v>
      </c>
      <c r="G368" s="10" t="str">
        <f t="shared" ref="G368:G377" si="227">"297.89"</f>
        <v>297.89</v>
      </c>
      <c r="H368" s="10" t="str">
        <f t="shared" si="224"/>
        <v>155.81</v>
      </c>
      <c r="I368" s="10" t="str">
        <f t="shared" si="225"/>
        <v>93.49</v>
      </c>
      <c r="J368" s="10" t="str">
        <f t="shared" ref="J368:J372" si="228">"391.38"</f>
        <v>391.38</v>
      </c>
      <c r="K368" s="9" t="s">
        <v>16</v>
      </c>
    </row>
    <row r="369" ht="12.75" customHeight="1" spans="1:11">
      <c r="A369" s="9">
        <v>366</v>
      </c>
      <c r="B369" s="9" t="s">
        <v>745</v>
      </c>
      <c r="C369" s="9" t="s">
        <v>20</v>
      </c>
      <c r="D369" s="9" t="s">
        <v>746</v>
      </c>
      <c r="E369" s="9" t="str">
        <f t="shared" si="198"/>
        <v>201905</v>
      </c>
      <c r="F369" s="10" t="str">
        <f t="shared" si="226"/>
        <v>496.49</v>
      </c>
      <c r="G369" s="10" t="str">
        <f t="shared" si="227"/>
        <v>297.89</v>
      </c>
      <c r="H369" s="10" t="str">
        <f t="shared" si="224"/>
        <v>155.81</v>
      </c>
      <c r="I369" s="10" t="str">
        <f t="shared" si="225"/>
        <v>93.49</v>
      </c>
      <c r="J369" s="10" t="str">
        <f t="shared" si="228"/>
        <v>391.38</v>
      </c>
      <c r="K369" s="9" t="s">
        <v>16</v>
      </c>
    </row>
    <row r="370" ht="12.75" customHeight="1" spans="1:11">
      <c r="A370" s="9">
        <v>367</v>
      </c>
      <c r="B370" s="9" t="s">
        <v>747</v>
      </c>
      <c r="C370" s="9" t="s">
        <v>20</v>
      </c>
      <c r="D370" s="9" t="s">
        <v>748</v>
      </c>
      <c r="E370" s="9" t="str">
        <f t="shared" si="198"/>
        <v>201905</v>
      </c>
      <c r="F370" s="10" t="str">
        <f t="shared" si="226"/>
        <v>496.49</v>
      </c>
      <c r="G370" s="10" t="str">
        <f t="shared" si="227"/>
        <v>297.89</v>
      </c>
      <c r="H370" s="10" t="str">
        <f t="shared" ref="H370:H374" si="229">"0"</f>
        <v>0</v>
      </c>
      <c r="I370" s="10" t="str">
        <f t="shared" ref="I370:I374" si="230">"0"</f>
        <v>0</v>
      </c>
      <c r="J370" s="10" t="str">
        <f t="shared" ref="J370:J374" si="231">"297.89"</f>
        <v>297.89</v>
      </c>
      <c r="K370" s="9" t="s">
        <v>16</v>
      </c>
    </row>
    <row r="371" ht="12.75" customHeight="1" spans="1:11">
      <c r="A371" s="9">
        <v>368</v>
      </c>
      <c r="B371" s="9" t="s">
        <v>749</v>
      </c>
      <c r="C371" s="9" t="s">
        <v>20</v>
      </c>
      <c r="D371" s="9" t="s">
        <v>750</v>
      </c>
      <c r="E371" s="9" t="str">
        <f t="shared" si="198"/>
        <v>201905</v>
      </c>
      <c r="F371" s="10" t="str">
        <f t="shared" si="226"/>
        <v>496.49</v>
      </c>
      <c r="G371" s="10" t="str">
        <f t="shared" si="227"/>
        <v>297.89</v>
      </c>
      <c r="H371" s="10" t="str">
        <f t="shared" si="229"/>
        <v>0</v>
      </c>
      <c r="I371" s="10" t="str">
        <f t="shared" si="230"/>
        <v>0</v>
      </c>
      <c r="J371" s="10" t="str">
        <f t="shared" si="231"/>
        <v>297.89</v>
      </c>
      <c r="K371" s="9" t="s">
        <v>16</v>
      </c>
    </row>
    <row r="372" ht="12.75" customHeight="1" spans="1:11">
      <c r="A372" s="9">
        <v>369</v>
      </c>
      <c r="B372" s="9" t="s">
        <v>751</v>
      </c>
      <c r="C372" s="9" t="s">
        <v>20</v>
      </c>
      <c r="D372" s="9" t="s">
        <v>752</v>
      </c>
      <c r="E372" s="9" t="str">
        <f t="shared" si="198"/>
        <v>201905</v>
      </c>
      <c r="F372" s="10" t="str">
        <f t="shared" si="226"/>
        <v>496.49</v>
      </c>
      <c r="G372" s="10" t="str">
        <f t="shared" si="227"/>
        <v>297.89</v>
      </c>
      <c r="H372" s="10" t="str">
        <f t="shared" ref="H372:H376" si="232">"155.81"</f>
        <v>155.81</v>
      </c>
      <c r="I372" s="10" t="str">
        <f t="shared" ref="I372:I376" si="233">"93.49"</f>
        <v>93.49</v>
      </c>
      <c r="J372" s="10" t="str">
        <f t="shared" si="228"/>
        <v>391.38</v>
      </c>
      <c r="K372" s="9" t="s">
        <v>16</v>
      </c>
    </row>
    <row r="373" ht="12.75" customHeight="1" spans="1:11">
      <c r="A373" s="9">
        <v>370</v>
      </c>
      <c r="B373" s="9" t="s">
        <v>753</v>
      </c>
      <c r="C373" s="9" t="s">
        <v>20</v>
      </c>
      <c r="D373" s="9" t="s">
        <v>754</v>
      </c>
      <c r="E373" s="9" t="str">
        <f t="shared" si="198"/>
        <v>201905</v>
      </c>
      <c r="F373" s="10" t="str">
        <f t="shared" si="226"/>
        <v>496.49</v>
      </c>
      <c r="G373" s="10" t="str">
        <f t="shared" si="227"/>
        <v>297.89</v>
      </c>
      <c r="H373" s="10" t="str">
        <f t="shared" si="229"/>
        <v>0</v>
      </c>
      <c r="I373" s="10" t="str">
        <f t="shared" si="230"/>
        <v>0</v>
      </c>
      <c r="J373" s="10" t="str">
        <f t="shared" si="231"/>
        <v>297.89</v>
      </c>
      <c r="K373" s="9" t="s">
        <v>16</v>
      </c>
    </row>
    <row r="374" ht="12.75" customHeight="1" spans="1:11">
      <c r="A374" s="9">
        <v>371</v>
      </c>
      <c r="B374" s="9" t="s">
        <v>755</v>
      </c>
      <c r="C374" s="9" t="s">
        <v>20</v>
      </c>
      <c r="D374" s="9" t="s">
        <v>756</v>
      </c>
      <c r="E374" s="9" t="str">
        <f t="shared" si="198"/>
        <v>201905</v>
      </c>
      <c r="F374" s="10" t="str">
        <f t="shared" si="226"/>
        <v>496.49</v>
      </c>
      <c r="G374" s="10" t="str">
        <f t="shared" si="227"/>
        <v>297.89</v>
      </c>
      <c r="H374" s="10" t="str">
        <f t="shared" si="229"/>
        <v>0</v>
      </c>
      <c r="I374" s="10" t="str">
        <f t="shared" si="230"/>
        <v>0</v>
      </c>
      <c r="J374" s="10" t="str">
        <f t="shared" si="231"/>
        <v>297.89</v>
      </c>
      <c r="K374" s="9" t="s">
        <v>16</v>
      </c>
    </row>
    <row r="375" ht="12.75" customHeight="1" spans="1:11">
      <c r="A375" s="9">
        <v>372</v>
      </c>
      <c r="B375" s="9" t="s">
        <v>757</v>
      </c>
      <c r="C375" s="9" t="s">
        <v>20</v>
      </c>
      <c r="D375" s="9" t="s">
        <v>385</v>
      </c>
      <c r="E375" s="9" t="str">
        <f t="shared" si="198"/>
        <v>201905</v>
      </c>
      <c r="F375" s="10" t="str">
        <f t="shared" si="226"/>
        <v>496.49</v>
      </c>
      <c r="G375" s="10" t="str">
        <f t="shared" si="227"/>
        <v>297.89</v>
      </c>
      <c r="H375" s="10" t="str">
        <f t="shared" si="232"/>
        <v>155.81</v>
      </c>
      <c r="I375" s="10" t="str">
        <f t="shared" si="233"/>
        <v>93.49</v>
      </c>
      <c r="J375" s="10" t="str">
        <f t="shared" ref="J375:J379" si="234">"391.38"</f>
        <v>391.38</v>
      </c>
      <c r="K375" s="9" t="s">
        <v>16</v>
      </c>
    </row>
    <row r="376" ht="12.75" customHeight="1" spans="1:11">
      <c r="A376" s="9">
        <v>373</v>
      </c>
      <c r="B376" s="9" t="s">
        <v>758</v>
      </c>
      <c r="C376" s="9" t="s">
        <v>20</v>
      </c>
      <c r="D376" s="9" t="s">
        <v>759</v>
      </c>
      <c r="E376" s="9" t="str">
        <f t="shared" si="198"/>
        <v>201905</v>
      </c>
      <c r="F376" s="10" t="str">
        <f t="shared" si="226"/>
        <v>496.49</v>
      </c>
      <c r="G376" s="10" t="str">
        <f t="shared" si="227"/>
        <v>297.89</v>
      </c>
      <c r="H376" s="10" t="str">
        <f t="shared" si="232"/>
        <v>155.81</v>
      </c>
      <c r="I376" s="10" t="str">
        <f t="shared" si="233"/>
        <v>93.49</v>
      </c>
      <c r="J376" s="10" t="str">
        <f t="shared" si="234"/>
        <v>391.38</v>
      </c>
      <c r="K376" s="9" t="s">
        <v>16</v>
      </c>
    </row>
    <row r="377" ht="12.75" customHeight="1" spans="1:11">
      <c r="A377" s="9">
        <v>374</v>
      </c>
      <c r="B377" s="9" t="s">
        <v>760</v>
      </c>
      <c r="C377" s="9" t="s">
        <v>20</v>
      </c>
      <c r="D377" s="9" t="s">
        <v>761</v>
      </c>
      <c r="E377" s="9" t="str">
        <f t="shared" si="198"/>
        <v>201905</v>
      </c>
      <c r="F377" s="10" t="str">
        <f t="shared" si="226"/>
        <v>496.49</v>
      </c>
      <c r="G377" s="10" t="str">
        <f t="shared" si="227"/>
        <v>297.89</v>
      </c>
      <c r="H377" s="10" t="str">
        <f>"0"</f>
        <v>0</v>
      </c>
      <c r="I377" s="10" t="str">
        <f>"0"</f>
        <v>0</v>
      </c>
      <c r="J377" s="10" t="str">
        <f>"297.89"</f>
        <v>297.89</v>
      </c>
      <c r="K377" s="9" t="s">
        <v>16</v>
      </c>
    </row>
    <row r="378" ht="12.75" customHeight="1" spans="1:11">
      <c r="A378" s="9">
        <v>375</v>
      </c>
      <c r="B378" s="9" t="s">
        <v>762</v>
      </c>
      <c r="C378" s="9" t="s">
        <v>20</v>
      </c>
      <c r="D378" s="9" t="s">
        <v>763</v>
      </c>
      <c r="E378" s="9" t="str">
        <f t="shared" si="198"/>
        <v>201905</v>
      </c>
      <c r="F378" s="10" t="str">
        <f>"827.48"</f>
        <v>827.48</v>
      </c>
      <c r="G378" s="10" t="str">
        <f>"496.49"</f>
        <v>496.49</v>
      </c>
      <c r="H378" s="10" t="str">
        <f t="shared" ref="H378:H385" si="235">"155.81"</f>
        <v>155.81</v>
      </c>
      <c r="I378" s="10" t="str">
        <f t="shared" ref="I378:I385" si="236">"93.49"</f>
        <v>93.49</v>
      </c>
      <c r="J378" s="10" t="str">
        <f>"589.98"</f>
        <v>589.98</v>
      </c>
      <c r="K378" s="9" t="s">
        <v>16</v>
      </c>
    </row>
    <row r="379" ht="12.75" customHeight="1" spans="1:11">
      <c r="A379" s="9">
        <v>376</v>
      </c>
      <c r="B379" s="9" t="s">
        <v>764</v>
      </c>
      <c r="C379" s="9" t="s">
        <v>20</v>
      </c>
      <c r="D379" s="9" t="s">
        <v>765</v>
      </c>
      <c r="E379" s="9" t="str">
        <f t="shared" si="198"/>
        <v>201905</v>
      </c>
      <c r="F379" s="10" t="str">
        <f t="shared" ref="F379:F384" si="237">"496.49"</f>
        <v>496.49</v>
      </c>
      <c r="G379" s="10" t="str">
        <f t="shared" ref="G379:G384" si="238">"297.89"</f>
        <v>297.89</v>
      </c>
      <c r="H379" s="10" t="str">
        <f t="shared" si="235"/>
        <v>155.81</v>
      </c>
      <c r="I379" s="10" t="str">
        <f t="shared" si="236"/>
        <v>93.49</v>
      </c>
      <c r="J379" s="10" t="str">
        <f t="shared" si="234"/>
        <v>391.38</v>
      </c>
      <c r="K379" s="9" t="s">
        <v>16</v>
      </c>
    </row>
    <row r="380" ht="12.75" customHeight="1" spans="1:11">
      <c r="A380" s="9">
        <v>377</v>
      </c>
      <c r="B380" s="9" t="s">
        <v>766</v>
      </c>
      <c r="C380" s="9" t="s">
        <v>20</v>
      </c>
      <c r="D380" s="9" t="s">
        <v>767</v>
      </c>
      <c r="E380" s="9" t="str">
        <f t="shared" si="198"/>
        <v>201905</v>
      </c>
      <c r="F380" s="10" t="str">
        <f>"0"</f>
        <v>0</v>
      </c>
      <c r="G380" s="10" t="str">
        <f>"0"</f>
        <v>0</v>
      </c>
      <c r="H380" s="10" t="str">
        <f t="shared" si="235"/>
        <v>155.81</v>
      </c>
      <c r="I380" s="10" t="str">
        <f t="shared" si="236"/>
        <v>93.49</v>
      </c>
      <c r="J380" s="10" t="str">
        <f>"93.49"</f>
        <v>93.49</v>
      </c>
      <c r="K380" s="9" t="s">
        <v>16</v>
      </c>
    </row>
    <row r="381" ht="12.75" customHeight="1" spans="1:11">
      <c r="A381" s="9">
        <v>378</v>
      </c>
      <c r="B381" s="9" t="s">
        <v>768</v>
      </c>
      <c r="C381" s="9" t="s">
        <v>20</v>
      </c>
      <c r="D381" s="9" t="s">
        <v>769</v>
      </c>
      <c r="E381" s="9" t="str">
        <f t="shared" si="198"/>
        <v>201905</v>
      </c>
      <c r="F381" s="10" t="str">
        <f t="shared" si="237"/>
        <v>496.49</v>
      </c>
      <c r="G381" s="10" t="str">
        <f t="shared" si="238"/>
        <v>297.89</v>
      </c>
      <c r="H381" s="10" t="str">
        <f t="shared" si="235"/>
        <v>155.81</v>
      </c>
      <c r="I381" s="10" t="str">
        <f t="shared" si="236"/>
        <v>93.49</v>
      </c>
      <c r="J381" s="10" t="str">
        <f t="shared" ref="J381:J384" si="239">"391.38"</f>
        <v>391.38</v>
      </c>
      <c r="K381" s="9" t="s">
        <v>16</v>
      </c>
    </row>
    <row r="382" ht="12.75" customHeight="1" spans="1:11">
      <c r="A382" s="9">
        <v>379</v>
      </c>
      <c r="B382" s="9" t="s">
        <v>770</v>
      </c>
      <c r="C382" s="9" t="s">
        <v>20</v>
      </c>
      <c r="D382" s="9" t="s">
        <v>771</v>
      </c>
      <c r="E382" s="9" t="str">
        <f t="shared" si="198"/>
        <v>201905</v>
      </c>
      <c r="F382" s="10" t="str">
        <f t="shared" si="237"/>
        <v>496.49</v>
      </c>
      <c r="G382" s="10" t="str">
        <f t="shared" si="238"/>
        <v>297.89</v>
      </c>
      <c r="H382" s="10" t="str">
        <f t="shared" si="235"/>
        <v>155.81</v>
      </c>
      <c r="I382" s="10" t="str">
        <f t="shared" si="236"/>
        <v>93.49</v>
      </c>
      <c r="J382" s="10" t="str">
        <f t="shared" si="239"/>
        <v>391.38</v>
      </c>
      <c r="K382" s="9" t="s">
        <v>16</v>
      </c>
    </row>
    <row r="383" ht="12.75" customHeight="1" spans="1:11">
      <c r="A383" s="9">
        <v>380</v>
      </c>
      <c r="B383" s="9" t="s">
        <v>772</v>
      </c>
      <c r="C383" s="9" t="s">
        <v>20</v>
      </c>
      <c r="D383" s="9" t="s">
        <v>773</v>
      </c>
      <c r="E383" s="9" t="str">
        <f t="shared" si="198"/>
        <v>201905</v>
      </c>
      <c r="F383" s="10" t="str">
        <f t="shared" si="237"/>
        <v>496.49</v>
      </c>
      <c r="G383" s="10" t="str">
        <f t="shared" si="238"/>
        <v>297.89</v>
      </c>
      <c r="H383" s="10" t="str">
        <f t="shared" si="235"/>
        <v>155.81</v>
      </c>
      <c r="I383" s="10" t="str">
        <f t="shared" si="236"/>
        <v>93.49</v>
      </c>
      <c r="J383" s="10" t="str">
        <f t="shared" si="239"/>
        <v>391.38</v>
      </c>
      <c r="K383" s="9" t="s">
        <v>16</v>
      </c>
    </row>
    <row r="384" ht="12.75" customHeight="1" spans="1:11">
      <c r="A384" s="9">
        <v>381</v>
      </c>
      <c r="B384" s="9" t="s">
        <v>774</v>
      </c>
      <c r="C384" s="9" t="s">
        <v>20</v>
      </c>
      <c r="D384" s="9" t="s">
        <v>775</v>
      </c>
      <c r="E384" s="9" t="str">
        <f t="shared" si="198"/>
        <v>201905</v>
      </c>
      <c r="F384" s="10" t="str">
        <f t="shared" si="237"/>
        <v>496.49</v>
      </c>
      <c r="G384" s="10" t="str">
        <f t="shared" si="238"/>
        <v>297.89</v>
      </c>
      <c r="H384" s="10" t="str">
        <f t="shared" si="235"/>
        <v>155.81</v>
      </c>
      <c r="I384" s="10" t="str">
        <f t="shared" si="236"/>
        <v>93.49</v>
      </c>
      <c r="J384" s="10" t="str">
        <f t="shared" si="239"/>
        <v>391.38</v>
      </c>
      <c r="K384" s="9" t="s">
        <v>16</v>
      </c>
    </row>
    <row r="385" ht="12.75" customHeight="1" spans="1:11">
      <c r="A385" s="9">
        <v>382</v>
      </c>
      <c r="B385" s="9" t="s">
        <v>776</v>
      </c>
      <c r="C385" s="9" t="s">
        <v>20</v>
      </c>
      <c r="D385" s="9" t="s">
        <v>777</v>
      </c>
      <c r="E385" s="9" t="str">
        <f t="shared" si="198"/>
        <v>201905</v>
      </c>
      <c r="F385" s="10" t="str">
        <f>"0"</f>
        <v>0</v>
      </c>
      <c r="G385" s="10" t="str">
        <f>"0"</f>
        <v>0</v>
      </c>
      <c r="H385" s="10" t="str">
        <f t="shared" si="235"/>
        <v>155.81</v>
      </c>
      <c r="I385" s="10" t="str">
        <f t="shared" si="236"/>
        <v>93.49</v>
      </c>
      <c r="J385" s="10" t="str">
        <f>"93.49"</f>
        <v>93.49</v>
      </c>
      <c r="K385" s="9" t="s">
        <v>16</v>
      </c>
    </row>
    <row r="386" ht="12.75" customHeight="1" spans="1:11">
      <c r="A386" s="9">
        <v>383</v>
      </c>
      <c r="B386" s="9" t="s">
        <v>778</v>
      </c>
      <c r="C386" s="9" t="s">
        <v>20</v>
      </c>
      <c r="D386" s="9" t="s">
        <v>779</v>
      </c>
      <c r="E386" s="9" t="str">
        <f t="shared" si="198"/>
        <v>201905</v>
      </c>
      <c r="F386" s="10" t="str">
        <f t="shared" ref="F386:F397" si="240">"496.49"</f>
        <v>496.49</v>
      </c>
      <c r="G386" s="10" t="str">
        <f t="shared" ref="G386:G397" si="241">"297.89"</f>
        <v>297.89</v>
      </c>
      <c r="H386" s="10" t="str">
        <f>"0"</f>
        <v>0</v>
      </c>
      <c r="I386" s="10" t="str">
        <f>"0"</f>
        <v>0</v>
      </c>
      <c r="J386" s="10" t="str">
        <f>"297.89"</f>
        <v>297.89</v>
      </c>
      <c r="K386" s="9" t="s">
        <v>16</v>
      </c>
    </row>
    <row r="387" ht="12.75" customHeight="1" spans="1:11">
      <c r="A387" s="9">
        <v>384</v>
      </c>
      <c r="B387" s="9" t="s">
        <v>780</v>
      </c>
      <c r="C387" s="9" t="s">
        <v>20</v>
      </c>
      <c r="D387" s="9" t="s">
        <v>781</v>
      </c>
      <c r="E387" s="9" t="str">
        <f t="shared" si="198"/>
        <v>201905</v>
      </c>
      <c r="F387" s="10" t="str">
        <f t="shared" si="240"/>
        <v>496.49</v>
      </c>
      <c r="G387" s="10" t="str">
        <f t="shared" si="241"/>
        <v>297.89</v>
      </c>
      <c r="H387" s="10" t="str">
        <f>"155.81"</f>
        <v>155.81</v>
      </c>
      <c r="I387" s="10" t="str">
        <f>"93.49"</f>
        <v>93.49</v>
      </c>
      <c r="J387" s="10" t="str">
        <f>"391.38"</f>
        <v>391.38</v>
      </c>
      <c r="K387" s="9" t="s">
        <v>16</v>
      </c>
    </row>
    <row r="388" ht="12.75" customHeight="1" spans="1:11">
      <c r="A388" s="9">
        <v>385</v>
      </c>
      <c r="B388" s="9" t="s">
        <v>782</v>
      </c>
      <c r="C388" s="9" t="s">
        <v>20</v>
      </c>
      <c r="D388" s="9" t="s">
        <v>783</v>
      </c>
      <c r="E388" s="9" t="str">
        <f t="shared" ref="E388:E451" si="242">"201905"</f>
        <v>201905</v>
      </c>
      <c r="F388" s="10" t="str">
        <f t="shared" si="240"/>
        <v>496.49</v>
      </c>
      <c r="G388" s="10" t="str">
        <f t="shared" si="241"/>
        <v>297.89</v>
      </c>
      <c r="H388" s="10" t="str">
        <f>"155.81"</f>
        <v>155.81</v>
      </c>
      <c r="I388" s="10" t="str">
        <f>"93.49"</f>
        <v>93.49</v>
      </c>
      <c r="J388" s="10" t="str">
        <f>"391.38"</f>
        <v>391.38</v>
      </c>
      <c r="K388" s="9" t="s">
        <v>16</v>
      </c>
    </row>
    <row r="389" ht="12.75" customHeight="1" spans="1:11">
      <c r="A389" s="9">
        <v>386</v>
      </c>
      <c r="B389" s="9" t="s">
        <v>784</v>
      </c>
      <c r="C389" s="9" t="s">
        <v>20</v>
      </c>
      <c r="D389" s="9" t="s">
        <v>785</v>
      </c>
      <c r="E389" s="9" t="str">
        <f t="shared" si="242"/>
        <v>201905</v>
      </c>
      <c r="F389" s="10" t="str">
        <f t="shared" si="240"/>
        <v>496.49</v>
      </c>
      <c r="G389" s="10" t="str">
        <f t="shared" si="241"/>
        <v>297.89</v>
      </c>
      <c r="H389" s="10" t="str">
        <f>"0"</f>
        <v>0</v>
      </c>
      <c r="I389" s="10" t="str">
        <f>"0"</f>
        <v>0</v>
      </c>
      <c r="J389" s="10" t="str">
        <f>"297.89"</f>
        <v>297.89</v>
      </c>
      <c r="K389" s="9" t="s">
        <v>16</v>
      </c>
    </row>
    <row r="390" ht="12.75" customHeight="1" spans="1:11">
      <c r="A390" s="9">
        <v>387</v>
      </c>
      <c r="B390" s="9" t="s">
        <v>786</v>
      </c>
      <c r="C390" s="9" t="s">
        <v>20</v>
      </c>
      <c r="D390" s="9" t="s">
        <v>787</v>
      </c>
      <c r="E390" s="9" t="str">
        <f t="shared" si="242"/>
        <v>201905</v>
      </c>
      <c r="F390" s="10" t="str">
        <f t="shared" si="240"/>
        <v>496.49</v>
      </c>
      <c r="G390" s="10" t="str">
        <f t="shared" si="241"/>
        <v>297.89</v>
      </c>
      <c r="H390" s="10" t="str">
        <f t="shared" ref="H390:H402" si="243">"155.81"</f>
        <v>155.81</v>
      </c>
      <c r="I390" s="10" t="str">
        <f t="shared" ref="I390:I402" si="244">"93.49"</f>
        <v>93.49</v>
      </c>
      <c r="J390" s="10" t="str">
        <f t="shared" ref="J390:J397" si="245">"391.38"</f>
        <v>391.38</v>
      </c>
      <c r="K390" s="9" t="s">
        <v>16</v>
      </c>
    </row>
    <row r="391" ht="12.75" customHeight="1" spans="1:11">
      <c r="A391" s="9">
        <v>388</v>
      </c>
      <c r="B391" s="9" t="s">
        <v>788</v>
      </c>
      <c r="C391" s="9" t="s">
        <v>20</v>
      </c>
      <c r="D391" s="9" t="s">
        <v>789</v>
      </c>
      <c r="E391" s="9" t="str">
        <f t="shared" si="242"/>
        <v>201905</v>
      </c>
      <c r="F391" s="10" t="str">
        <f t="shared" si="240"/>
        <v>496.49</v>
      </c>
      <c r="G391" s="10" t="str">
        <f t="shared" si="241"/>
        <v>297.89</v>
      </c>
      <c r="H391" s="10" t="str">
        <f t="shared" si="243"/>
        <v>155.81</v>
      </c>
      <c r="I391" s="10" t="str">
        <f t="shared" si="244"/>
        <v>93.49</v>
      </c>
      <c r="J391" s="10" t="str">
        <f t="shared" si="245"/>
        <v>391.38</v>
      </c>
      <c r="K391" s="9" t="s">
        <v>16</v>
      </c>
    </row>
    <row r="392" ht="12.75" customHeight="1" spans="1:11">
      <c r="A392" s="9">
        <v>389</v>
      </c>
      <c r="B392" s="9" t="s">
        <v>790</v>
      </c>
      <c r="C392" s="9" t="s">
        <v>20</v>
      </c>
      <c r="D392" s="9" t="s">
        <v>791</v>
      </c>
      <c r="E392" s="9" t="str">
        <f t="shared" si="242"/>
        <v>201905</v>
      </c>
      <c r="F392" s="10" t="str">
        <f t="shared" si="240"/>
        <v>496.49</v>
      </c>
      <c r="G392" s="10" t="str">
        <f t="shared" si="241"/>
        <v>297.89</v>
      </c>
      <c r="H392" s="10" t="str">
        <f t="shared" si="243"/>
        <v>155.81</v>
      </c>
      <c r="I392" s="10" t="str">
        <f t="shared" si="244"/>
        <v>93.49</v>
      </c>
      <c r="J392" s="10" t="str">
        <f t="shared" si="245"/>
        <v>391.38</v>
      </c>
      <c r="K392" s="9" t="s">
        <v>16</v>
      </c>
    </row>
    <row r="393" ht="12.75" customHeight="1" spans="1:11">
      <c r="A393" s="9">
        <v>390</v>
      </c>
      <c r="B393" s="9" t="s">
        <v>792</v>
      </c>
      <c r="C393" s="9" t="s">
        <v>20</v>
      </c>
      <c r="D393" s="9" t="s">
        <v>793</v>
      </c>
      <c r="E393" s="9" t="str">
        <f t="shared" si="242"/>
        <v>201905</v>
      </c>
      <c r="F393" s="10" t="str">
        <f t="shared" si="240"/>
        <v>496.49</v>
      </c>
      <c r="G393" s="10" t="str">
        <f t="shared" si="241"/>
        <v>297.89</v>
      </c>
      <c r="H393" s="10" t="str">
        <f t="shared" si="243"/>
        <v>155.81</v>
      </c>
      <c r="I393" s="10" t="str">
        <f t="shared" si="244"/>
        <v>93.49</v>
      </c>
      <c r="J393" s="10" t="str">
        <f t="shared" si="245"/>
        <v>391.38</v>
      </c>
      <c r="K393" s="9" t="s">
        <v>16</v>
      </c>
    </row>
    <row r="394" ht="12.75" customHeight="1" spans="1:11">
      <c r="A394" s="9">
        <v>391</v>
      </c>
      <c r="B394" s="9" t="s">
        <v>794</v>
      </c>
      <c r="C394" s="9" t="s">
        <v>20</v>
      </c>
      <c r="D394" s="9" t="s">
        <v>795</v>
      </c>
      <c r="E394" s="9" t="str">
        <f t="shared" si="242"/>
        <v>201905</v>
      </c>
      <c r="F394" s="10" t="str">
        <f t="shared" si="240"/>
        <v>496.49</v>
      </c>
      <c r="G394" s="10" t="str">
        <f t="shared" si="241"/>
        <v>297.89</v>
      </c>
      <c r="H394" s="10" t="str">
        <f t="shared" si="243"/>
        <v>155.81</v>
      </c>
      <c r="I394" s="10" t="str">
        <f t="shared" si="244"/>
        <v>93.49</v>
      </c>
      <c r="J394" s="10" t="str">
        <f t="shared" si="245"/>
        <v>391.38</v>
      </c>
      <c r="K394" s="9" t="s">
        <v>16</v>
      </c>
    </row>
    <row r="395" ht="12.75" customHeight="1" spans="1:11">
      <c r="A395" s="9">
        <v>392</v>
      </c>
      <c r="B395" s="9" t="s">
        <v>796</v>
      </c>
      <c r="C395" s="9" t="s">
        <v>20</v>
      </c>
      <c r="D395" s="9" t="s">
        <v>797</v>
      </c>
      <c r="E395" s="9" t="str">
        <f t="shared" si="242"/>
        <v>201905</v>
      </c>
      <c r="F395" s="10" t="str">
        <f t="shared" si="240"/>
        <v>496.49</v>
      </c>
      <c r="G395" s="10" t="str">
        <f t="shared" si="241"/>
        <v>297.89</v>
      </c>
      <c r="H395" s="10" t="str">
        <f t="shared" si="243"/>
        <v>155.81</v>
      </c>
      <c r="I395" s="10" t="str">
        <f t="shared" si="244"/>
        <v>93.49</v>
      </c>
      <c r="J395" s="10" t="str">
        <f t="shared" si="245"/>
        <v>391.38</v>
      </c>
      <c r="K395" s="9" t="s">
        <v>16</v>
      </c>
    </row>
    <row r="396" ht="12.75" customHeight="1" spans="1:11">
      <c r="A396" s="9">
        <v>393</v>
      </c>
      <c r="B396" s="9" t="s">
        <v>798</v>
      </c>
      <c r="C396" s="9" t="s">
        <v>20</v>
      </c>
      <c r="D396" s="9" t="s">
        <v>799</v>
      </c>
      <c r="E396" s="9" t="str">
        <f t="shared" si="242"/>
        <v>201905</v>
      </c>
      <c r="F396" s="10" t="str">
        <f t="shared" si="240"/>
        <v>496.49</v>
      </c>
      <c r="G396" s="10" t="str">
        <f t="shared" si="241"/>
        <v>297.89</v>
      </c>
      <c r="H396" s="10" t="str">
        <f t="shared" si="243"/>
        <v>155.81</v>
      </c>
      <c r="I396" s="10" t="str">
        <f t="shared" si="244"/>
        <v>93.49</v>
      </c>
      <c r="J396" s="10" t="str">
        <f t="shared" si="245"/>
        <v>391.38</v>
      </c>
      <c r="K396" s="9" t="s">
        <v>16</v>
      </c>
    </row>
    <row r="397" ht="12.75" customHeight="1" spans="1:11">
      <c r="A397" s="9">
        <v>394</v>
      </c>
      <c r="B397" s="9" t="s">
        <v>800</v>
      </c>
      <c r="C397" s="9" t="s">
        <v>20</v>
      </c>
      <c r="D397" s="9" t="s">
        <v>801</v>
      </c>
      <c r="E397" s="9" t="str">
        <f t="shared" si="242"/>
        <v>201905</v>
      </c>
      <c r="F397" s="10" t="str">
        <f t="shared" si="240"/>
        <v>496.49</v>
      </c>
      <c r="G397" s="10" t="str">
        <f t="shared" si="241"/>
        <v>297.89</v>
      </c>
      <c r="H397" s="10" t="str">
        <f t="shared" si="243"/>
        <v>155.81</v>
      </c>
      <c r="I397" s="10" t="str">
        <f t="shared" si="244"/>
        <v>93.49</v>
      </c>
      <c r="J397" s="10" t="str">
        <f t="shared" si="245"/>
        <v>391.38</v>
      </c>
      <c r="K397" s="9" t="s">
        <v>16</v>
      </c>
    </row>
    <row r="398" ht="12.75" customHeight="1" spans="1:11">
      <c r="A398" s="9">
        <v>395</v>
      </c>
      <c r="B398" s="9" t="s">
        <v>802</v>
      </c>
      <c r="C398" s="9" t="s">
        <v>20</v>
      </c>
      <c r="D398" s="9" t="s">
        <v>803</v>
      </c>
      <c r="E398" s="9" t="str">
        <f t="shared" si="242"/>
        <v>201905</v>
      </c>
      <c r="F398" s="10" t="str">
        <f>"0"</f>
        <v>0</v>
      </c>
      <c r="G398" s="10" t="str">
        <f>"0"</f>
        <v>0</v>
      </c>
      <c r="H398" s="10" t="str">
        <f t="shared" si="243"/>
        <v>155.81</v>
      </c>
      <c r="I398" s="10" t="str">
        <f t="shared" si="244"/>
        <v>93.49</v>
      </c>
      <c r="J398" s="10" t="str">
        <f>"93.49"</f>
        <v>93.49</v>
      </c>
      <c r="K398" s="9" t="s">
        <v>16</v>
      </c>
    </row>
    <row r="399" ht="12.75" customHeight="1" spans="1:11">
      <c r="A399" s="9">
        <v>396</v>
      </c>
      <c r="B399" s="9" t="s">
        <v>804</v>
      </c>
      <c r="C399" s="9" t="s">
        <v>20</v>
      </c>
      <c r="D399" s="9" t="s">
        <v>805</v>
      </c>
      <c r="E399" s="9" t="str">
        <f t="shared" si="242"/>
        <v>201905</v>
      </c>
      <c r="F399" s="10" t="str">
        <f>"496.49"</f>
        <v>496.49</v>
      </c>
      <c r="G399" s="10" t="str">
        <f>"297.89"</f>
        <v>297.89</v>
      </c>
      <c r="H399" s="10" t="str">
        <f t="shared" si="243"/>
        <v>155.81</v>
      </c>
      <c r="I399" s="10" t="str">
        <f t="shared" si="244"/>
        <v>93.49</v>
      </c>
      <c r="J399" s="10" t="str">
        <f t="shared" ref="J399:J402" si="246">"391.38"</f>
        <v>391.38</v>
      </c>
      <c r="K399" s="9" t="s">
        <v>16</v>
      </c>
    </row>
    <row r="400" ht="12.75" customHeight="1" spans="1:11">
      <c r="A400" s="9">
        <v>397</v>
      </c>
      <c r="B400" s="9" t="s">
        <v>806</v>
      </c>
      <c r="C400" s="9" t="s">
        <v>20</v>
      </c>
      <c r="D400" s="9" t="s">
        <v>807</v>
      </c>
      <c r="E400" s="9" t="str">
        <f t="shared" si="242"/>
        <v>201905</v>
      </c>
      <c r="F400" s="10" t="str">
        <f>"0"</f>
        <v>0</v>
      </c>
      <c r="G400" s="10" t="str">
        <f>"0"</f>
        <v>0</v>
      </c>
      <c r="H400" s="10" t="str">
        <f t="shared" si="243"/>
        <v>155.81</v>
      </c>
      <c r="I400" s="10" t="str">
        <f t="shared" si="244"/>
        <v>93.49</v>
      </c>
      <c r="J400" s="10" t="str">
        <f>"93.49"</f>
        <v>93.49</v>
      </c>
      <c r="K400" s="9" t="s">
        <v>16</v>
      </c>
    </row>
    <row r="401" ht="12.75" customHeight="1" spans="1:11">
      <c r="A401" s="9">
        <v>398</v>
      </c>
      <c r="B401" s="9" t="s">
        <v>808</v>
      </c>
      <c r="C401" s="9" t="s">
        <v>20</v>
      </c>
      <c r="D401" s="9" t="s">
        <v>809</v>
      </c>
      <c r="E401" s="9" t="str">
        <f t="shared" si="242"/>
        <v>201905</v>
      </c>
      <c r="F401" s="10" t="str">
        <f t="shared" ref="F401:F410" si="247">"496.49"</f>
        <v>496.49</v>
      </c>
      <c r="G401" s="10" t="str">
        <f t="shared" ref="G401:G410" si="248">"297.89"</f>
        <v>297.89</v>
      </c>
      <c r="H401" s="10" t="str">
        <f t="shared" si="243"/>
        <v>155.81</v>
      </c>
      <c r="I401" s="10" t="str">
        <f t="shared" si="244"/>
        <v>93.49</v>
      </c>
      <c r="J401" s="10" t="str">
        <f t="shared" si="246"/>
        <v>391.38</v>
      </c>
      <c r="K401" s="9" t="s">
        <v>16</v>
      </c>
    </row>
    <row r="402" ht="12.75" customHeight="1" spans="1:11">
      <c r="A402" s="9">
        <v>399</v>
      </c>
      <c r="B402" s="9" t="s">
        <v>810</v>
      </c>
      <c r="C402" s="9" t="s">
        <v>20</v>
      </c>
      <c r="D402" s="9" t="s">
        <v>811</v>
      </c>
      <c r="E402" s="9" t="str">
        <f t="shared" si="242"/>
        <v>201905</v>
      </c>
      <c r="F402" s="10" t="str">
        <f t="shared" si="247"/>
        <v>496.49</v>
      </c>
      <c r="G402" s="10" t="str">
        <f t="shared" si="248"/>
        <v>297.89</v>
      </c>
      <c r="H402" s="10" t="str">
        <f t="shared" si="243"/>
        <v>155.81</v>
      </c>
      <c r="I402" s="10" t="str">
        <f t="shared" si="244"/>
        <v>93.49</v>
      </c>
      <c r="J402" s="10" t="str">
        <f t="shared" si="246"/>
        <v>391.38</v>
      </c>
      <c r="K402" s="9" t="s">
        <v>16</v>
      </c>
    </row>
    <row r="403" ht="12.75" customHeight="1" spans="1:11">
      <c r="A403" s="9">
        <v>400</v>
      </c>
      <c r="B403" s="9" t="s">
        <v>812</v>
      </c>
      <c r="C403" s="9" t="s">
        <v>20</v>
      </c>
      <c r="D403" s="9" t="s">
        <v>813</v>
      </c>
      <c r="E403" s="9" t="str">
        <f t="shared" si="242"/>
        <v>201905</v>
      </c>
      <c r="F403" s="10" t="str">
        <f t="shared" si="247"/>
        <v>496.49</v>
      </c>
      <c r="G403" s="10" t="str">
        <f t="shared" si="248"/>
        <v>297.89</v>
      </c>
      <c r="H403" s="10" t="str">
        <f>"0"</f>
        <v>0</v>
      </c>
      <c r="I403" s="10" t="str">
        <f>"0"</f>
        <v>0</v>
      </c>
      <c r="J403" s="10" t="str">
        <f>"297.89"</f>
        <v>297.89</v>
      </c>
      <c r="K403" s="9" t="s">
        <v>16</v>
      </c>
    </row>
    <row r="404" ht="12.75" customHeight="1" spans="1:11">
      <c r="A404" s="9">
        <v>401</v>
      </c>
      <c r="B404" s="9" t="s">
        <v>814</v>
      </c>
      <c r="C404" s="9" t="s">
        <v>20</v>
      </c>
      <c r="D404" s="9" t="s">
        <v>815</v>
      </c>
      <c r="E404" s="9" t="str">
        <f t="shared" si="242"/>
        <v>201905</v>
      </c>
      <c r="F404" s="10" t="str">
        <f t="shared" si="247"/>
        <v>496.49</v>
      </c>
      <c r="G404" s="10" t="str">
        <f t="shared" si="248"/>
        <v>297.89</v>
      </c>
      <c r="H404" s="10" t="str">
        <f t="shared" ref="H404:H409" si="249">"155.81"</f>
        <v>155.81</v>
      </c>
      <c r="I404" s="10" t="str">
        <f t="shared" ref="I404:I409" si="250">"93.49"</f>
        <v>93.49</v>
      </c>
      <c r="J404" s="10" t="str">
        <f t="shared" ref="J404:J409" si="251">"391.38"</f>
        <v>391.38</v>
      </c>
      <c r="K404" s="9" t="s">
        <v>16</v>
      </c>
    </row>
    <row r="405" ht="12.75" customHeight="1" spans="1:11">
      <c r="A405" s="9">
        <v>402</v>
      </c>
      <c r="B405" s="9" t="s">
        <v>816</v>
      </c>
      <c r="C405" s="9" t="s">
        <v>20</v>
      </c>
      <c r="D405" s="9" t="s">
        <v>817</v>
      </c>
      <c r="E405" s="9" t="str">
        <f t="shared" si="242"/>
        <v>201905</v>
      </c>
      <c r="F405" s="10" t="str">
        <f t="shared" si="247"/>
        <v>496.49</v>
      </c>
      <c r="G405" s="10" t="str">
        <f t="shared" si="248"/>
        <v>297.89</v>
      </c>
      <c r="H405" s="10" t="str">
        <f t="shared" si="249"/>
        <v>155.81</v>
      </c>
      <c r="I405" s="10" t="str">
        <f t="shared" si="250"/>
        <v>93.49</v>
      </c>
      <c r="J405" s="10" t="str">
        <f t="shared" si="251"/>
        <v>391.38</v>
      </c>
      <c r="K405" s="9" t="s">
        <v>16</v>
      </c>
    </row>
    <row r="406" ht="12.75" customHeight="1" spans="1:11">
      <c r="A406" s="9">
        <v>403</v>
      </c>
      <c r="B406" s="9" t="s">
        <v>818</v>
      </c>
      <c r="C406" s="9" t="s">
        <v>20</v>
      </c>
      <c r="D406" s="9" t="s">
        <v>819</v>
      </c>
      <c r="E406" s="9" t="str">
        <f t="shared" si="242"/>
        <v>201905</v>
      </c>
      <c r="F406" s="10" t="str">
        <f t="shared" si="247"/>
        <v>496.49</v>
      </c>
      <c r="G406" s="10" t="str">
        <f t="shared" si="248"/>
        <v>297.89</v>
      </c>
      <c r="H406" s="10" t="str">
        <f t="shared" si="249"/>
        <v>155.81</v>
      </c>
      <c r="I406" s="10" t="str">
        <f t="shared" si="250"/>
        <v>93.49</v>
      </c>
      <c r="J406" s="10" t="str">
        <f t="shared" si="251"/>
        <v>391.38</v>
      </c>
      <c r="K406" s="9" t="s">
        <v>16</v>
      </c>
    </row>
    <row r="407" ht="12.75" customHeight="1" spans="1:11">
      <c r="A407" s="9">
        <v>404</v>
      </c>
      <c r="B407" s="9" t="s">
        <v>820</v>
      </c>
      <c r="C407" s="9" t="s">
        <v>20</v>
      </c>
      <c r="D407" s="9" t="s">
        <v>821</v>
      </c>
      <c r="E407" s="9" t="str">
        <f t="shared" si="242"/>
        <v>201905</v>
      </c>
      <c r="F407" s="10" t="str">
        <f t="shared" si="247"/>
        <v>496.49</v>
      </c>
      <c r="G407" s="10" t="str">
        <f t="shared" si="248"/>
        <v>297.89</v>
      </c>
      <c r="H407" s="10" t="str">
        <f t="shared" si="249"/>
        <v>155.81</v>
      </c>
      <c r="I407" s="10" t="str">
        <f t="shared" si="250"/>
        <v>93.49</v>
      </c>
      <c r="J407" s="10" t="str">
        <f t="shared" si="251"/>
        <v>391.38</v>
      </c>
      <c r="K407" s="9" t="s">
        <v>16</v>
      </c>
    </row>
    <row r="408" ht="12.75" customHeight="1" spans="1:11">
      <c r="A408" s="9">
        <v>405</v>
      </c>
      <c r="B408" s="9" t="s">
        <v>822</v>
      </c>
      <c r="C408" s="9" t="s">
        <v>20</v>
      </c>
      <c r="D408" s="9" t="s">
        <v>823</v>
      </c>
      <c r="E408" s="9" t="str">
        <f t="shared" si="242"/>
        <v>201905</v>
      </c>
      <c r="F408" s="10" t="str">
        <f t="shared" si="247"/>
        <v>496.49</v>
      </c>
      <c r="G408" s="10" t="str">
        <f t="shared" si="248"/>
        <v>297.89</v>
      </c>
      <c r="H408" s="10" t="str">
        <f t="shared" si="249"/>
        <v>155.81</v>
      </c>
      <c r="I408" s="10" t="str">
        <f t="shared" si="250"/>
        <v>93.49</v>
      </c>
      <c r="J408" s="10" t="str">
        <f t="shared" si="251"/>
        <v>391.38</v>
      </c>
      <c r="K408" s="9" t="s">
        <v>16</v>
      </c>
    </row>
    <row r="409" ht="12.75" customHeight="1" spans="1:11">
      <c r="A409" s="9">
        <v>406</v>
      </c>
      <c r="B409" s="9" t="s">
        <v>824</v>
      </c>
      <c r="C409" s="9" t="s">
        <v>20</v>
      </c>
      <c r="D409" s="9" t="s">
        <v>825</v>
      </c>
      <c r="E409" s="9" t="str">
        <f t="shared" si="242"/>
        <v>201905</v>
      </c>
      <c r="F409" s="10" t="str">
        <f t="shared" si="247"/>
        <v>496.49</v>
      </c>
      <c r="G409" s="10" t="str">
        <f t="shared" si="248"/>
        <v>297.89</v>
      </c>
      <c r="H409" s="10" t="str">
        <f t="shared" si="249"/>
        <v>155.81</v>
      </c>
      <c r="I409" s="10" t="str">
        <f t="shared" si="250"/>
        <v>93.49</v>
      </c>
      <c r="J409" s="10" t="str">
        <f t="shared" si="251"/>
        <v>391.38</v>
      </c>
      <c r="K409" s="9" t="s">
        <v>16</v>
      </c>
    </row>
    <row r="410" ht="12.75" customHeight="1" spans="1:11">
      <c r="A410" s="9">
        <v>407</v>
      </c>
      <c r="B410" s="9" t="s">
        <v>826</v>
      </c>
      <c r="C410" s="9" t="s">
        <v>20</v>
      </c>
      <c r="D410" s="9" t="s">
        <v>827</v>
      </c>
      <c r="E410" s="9" t="str">
        <f t="shared" si="242"/>
        <v>201905</v>
      </c>
      <c r="F410" s="10" t="str">
        <f t="shared" si="247"/>
        <v>496.49</v>
      </c>
      <c r="G410" s="10" t="str">
        <f t="shared" si="248"/>
        <v>297.89</v>
      </c>
      <c r="H410" s="10" t="str">
        <f t="shared" ref="H410:H414" si="252">"0"</f>
        <v>0</v>
      </c>
      <c r="I410" s="10" t="str">
        <f t="shared" ref="I410:I414" si="253">"0"</f>
        <v>0</v>
      </c>
      <c r="J410" s="10" t="str">
        <f t="shared" ref="J410:J414" si="254">"297.89"</f>
        <v>297.89</v>
      </c>
      <c r="K410" s="9" t="s">
        <v>16</v>
      </c>
    </row>
    <row r="411" ht="12.75" customHeight="1" spans="1:11">
      <c r="A411" s="9">
        <v>408</v>
      </c>
      <c r="B411" s="9" t="s">
        <v>828</v>
      </c>
      <c r="C411" s="9" t="s">
        <v>20</v>
      </c>
      <c r="D411" s="9" t="s">
        <v>829</v>
      </c>
      <c r="E411" s="9" t="str">
        <f t="shared" si="242"/>
        <v>201905</v>
      </c>
      <c r="F411" s="10" t="str">
        <f>"0"</f>
        <v>0</v>
      </c>
      <c r="G411" s="10" t="str">
        <f>"0"</f>
        <v>0</v>
      </c>
      <c r="H411" s="10" t="str">
        <f t="shared" ref="H411:H416" si="255">"155.81"</f>
        <v>155.81</v>
      </c>
      <c r="I411" s="10" t="str">
        <f t="shared" ref="I411:I416" si="256">"93.49"</f>
        <v>93.49</v>
      </c>
      <c r="J411" s="10" t="str">
        <f>"93.49"</f>
        <v>93.49</v>
      </c>
      <c r="K411" s="9" t="s">
        <v>16</v>
      </c>
    </row>
    <row r="412" ht="12.75" customHeight="1" spans="1:11">
      <c r="A412" s="9">
        <v>409</v>
      </c>
      <c r="B412" s="9" t="s">
        <v>830</v>
      </c>
      <c r="C412" s="9" t="s">
        <v>20</v>
      </c>
      <c r="D412" s="9" t="s">
        <v>831</v>
      </c>
      <c r="E412" s="9" t="str">
        <f t="shared" si="242"/>
        <v>201905</v>
      </c>
      <c r="F412" s="10" t="str">
        <f>"496.49"</f>
        <v>496.49</v>
      </c>
      <c r="G412" s="10" t="str">
        <f>"297.89"</f>
        <v>297.89</v>
      </c>
      <c r="H412" s="10" t="str">
        <f t="shared" si="252"/>
        <v>0</v>
      </c>
      <c r="I412" s="10" t="str">
        <f t="shared" si="253"/>
        <v>0</v>
      </c>
      <c r="J412" s="10" t="str">
        <f t="shared" si="254"/>
        <v>297.89</v>
      </c>
      <c r="K412" s="9" t="s">
        <v>16</v>
      </c>
    </row>
    <row r="413" ht="12.75" customHeight="1" spans="1:11">
      <c r="A413" s="9">
        <v>410</v>
      </c>
      <c r="B413" s="9" t="s">
        <v>832</v>
      </c>
      <c r="C413" s="9" t="s">
        <v>20</v>
      </c>
      <c r="D413" s="9" t="s">
        <v>833</v>
      </c>
      <c r="E413" s="9" t="str">
        <f t="shared" si="242"/>
        <v>201905</v>
      </c>
      <c r="F413" s="10" t="str">
        <f>"0"</f>
        <v>0</v>
      </c>
      <c r="G413" s="10" t="str">
        <f>"0"</f>
        <v>0</v>
      </c>
      <c r="H413" s="10" t="str">
        <f t="shared" si="255"/>
        <v>155.81</v>
      </c>
      <c r="I413" s="10" t="str">
        <f t="shared" si="256"/>
        <v>93.49</v>
      </c>
      <c r="J413" s="10" t="str">
        <f>"93.49"</f>
        <v>93.49</v>
      </c>
      <c r="K413" s="9" t="s">
        <v>16</v>
      </c>
    </row>
    <row r="414" ht="12.75" customHeight="1" spans="1:11">
      <c r="A414" s="9">
        <v>411</v>
      </c>
      <c r="B414" s="9" t="s">
        <v>834</v>
      </c>
      <c r="C414" s="9" t="s">
        <v>20</v>
      </c>
      <c r="D414" s="9" t="s">
        <v>835</v>
      </c>
      <c r="E414" s="9" t="str">
        <f t="shared" si="242"/>
        <v>201905</v>
      </c>
      <c r="F414" s="10" t="str">
        <f t="shared" ref="F414:F420" si="257">"496.49"</f>
        <v>496.49</v>
      </c>
      <c r="G414" s="10" t="str">
        <f t="shared" ref="G414:G420" si="258">"297.89"</f>
        <v>297.89</v>
      </c>
      <c r="H414" s="10" t="str">
        <f t="shared" si="252"/>
        <v>0</v>
      </c>
      <c r="I414" s="10" t="str">
        <f t="shared" si="253"/>
        <v>0</v>
      </c>
      <c r="J414" s="10" t="str">
        <f t="shared" si="254"/>
        <v>297.89</v>
      </c>
      <c r="K414" s="9" t="s">
        <v>16</v>
      </c>
    </row>
    <row r="415" ht="12.75" customHeight="1" spans="1:11">
      <c r="A415" s="9">
        <v>412</v>
      </c>
      <c r="B415" s="9" t="s">
        <v>836</v>
      </c>
      <c r="C415" s="9" t="s">
        <v>20</v>
      </c>
      <c r="D415" s="9" t="s">
        <v>837</v>
      </c>
      <c r="E415" s="9" t="str">
        <f t="shared" si="242"/>
        <v>201905</v>
      </c>
      <c r="F415" s="10" t="str">
        <f t="shared" si="257"/>
        <v>496.49</v>
      </c>
      <c r="G415" s="10" t="str">
        <f t="shared" si="258"/>
        <v>297.89</v>
      </c>
      <c r="H415" s="10" t="str">
        <f t="shared" si="255"/>
        <v>155.81</v>
      </c>
      <c r="I415" s="10" t="str">
        <f t="shared" si="256"/>
        <v>93.49</v>
      </c>
      <c r="J415" s="10" t="str">
        <f t="shared" ref="J415:J420" si="259">"391.38"</f>
        <v>391.38</v>
      </c>
      <c r="K415" s="9" t="s">
        <v>16</v>
      </c>
    </row>
    <row r="416" ht="12.75" customHeight="1" spans="1:11">
      <c r="A416" s="9">
        <v>413</v>
      </c>
      <c r="B416" s="9" t="s">
        <v>838</v>
      </c>
      <c r="C416" s="9" t="s">
        <v>20</v>
      </c>
      <c r="D416" s="9" t="s">
        <v>839</v>
      </c>
      <c r="E416" s="9" t="str">
        <f t="shared" si="242"/>
        <v>201905</v>
      </c>
      <c r="F416" s="10" t="str">
        <f t="shared" si="257"/>
        <v>496.49</v>
      </c>
      <c r="G416" s="10" t="str">
        <f t="shared" si="258"/>
        <v>297.89</v>
      </c>
      <c r="H416" s="10" t="str">
        <f t="shared" si="255"/>
        <v>155.81</v>
      </c>
      <c r="I416" s="10" t="str">
        <f t="shared" si="256"/>
        <v>93.49</v>
      </c>
      <c r="J416" s="10" t="str">
        <f t="shared" si="259"/>
        <v>391.38</v>
      </c>
      <c r="K416" s="9" t="s">
        <v>16</v>
      </c>
    </row>
    <row r="417" ht="12.75" customHeight="1" spans="1:11">
      <c r="A417" s="9">
        <v>414</v>
      </c>
      <c r="B417" s="9" t="s">
        <v>840</v>
      </c>
      <c r="C417" s="9" t="s">
        <v>20</v>
      </c>
      <c r="D417" s="9" t="s">
        <v>841</v>
      </c>
      <c r="E417" s="9" t="str">
        <f t="shared" si="242"/>
        <v>201905</v>
      </c>
      <c r="F417" s="10" t="str">
        <f t="shared" si="257"/>
        <v>496.49</v>
      </c>
      <c r="G417" s="10" t="str">
        <f t="shared" si="258"/>
        <v>297.89</v>
      </c>
      <c r="H417" s="10" t="str">
        <f t="shared" ref="H417:I419" si="260">"0"</f>
        <v>0</v>
      </c>
      <c r="I417" s="10" t="str">
        <f t="shared" si="260"/>
        <v>0</v>
      </c>
      <c r="J417" s="10" t="str">
        <f t="shared" ref="J417:J419" si="261">"297.89"</f>
        <v>297.89</v>
      </c>
      <c r="K417" s="9" t="s">
        <v>16</v>
      </c>
    </row>
    <row r="418" ht="12.75" customHeight="1" spans="1:11">
      <c r="A418" s="9">
        <v>415</v>
      </c>
      <c r="B418" s="9" t="s">
        <v>842</v>
      </c>
      <c r="C418" s="9" t="s">
        <v>20</v>
      </c>
      <c r="D418" s="9" t="s">
        <v>843</v>
      </c>
      <c r="E418" s="9" t="str">
        <f t="shared" si="242"/>
        <v>201905</v>
      </c>
      <c r="F418" s="10" t="str">
        <f t="shared" si="257"/>
        <v>496.49</v>
      </c>
      <c r="G418" s="10" t="str">
        <f t="shared" si="258"/>
        <v>297.89</v>
      </c>
      <c r="H418" s="10" t="str">
        <f t="shared" si="260"/>
        <v>0</v>
      </c>
      <c r="I418" s="10" t="str">
        <f t="shared" si="260"/>
        <v>0</v>
      </c>
      <c r="J418" s="10" t="str">
        <f t="shared" si="261"/>
        <v>297.89</v>
      </c>
      <c r="K418" s="9" t="s">
        <v>16</v>
      </c>
    </row>
    <row r="419" ht="12.75" customHeight="1" spans="1:11">
      <c r="A419" s="9">
        <v>416</v>
      </c>
      <c r="B419" s="9" t="s">
        <v>844</v>
      </c>
      <c r="C419" s="9" t="s">
        <v>20</v>
      </c>
      <c r="D419" s="9" t="s">
        <v>845</v>
      </c>
      <c r="E419" s="9" t="str">
        <f t="shared" si="242"/>
        <v>201905</v>
      </c>
      <c r="F419" s="10" t="str">
        <f t="shared" si="257"/>
        <v>496.49</v>
      </c>
      <c r="G419" s="10" t="str">
        <f t="shared" si="258"/>
        <v>297.89</v>
      </c>
      <c r="H419" s="10" t="str">
        <f t="shared" si="260"/>
        <v>0</v>
      </c>
      <c r="I419" s="10" t="str">
        <f t="shared" si="260"/>
        <v>0</v>
      </c>
      <c r="J419" s="10" t="str">
        <f t="shared" si="261"/>
        <v>297.89</v>
      </c>
      <c r="K419" s="9" t="s">
        <v>16</v>
      </c>
    </row>
    <row r="420" ht="12.75" customHeight="1" spans="1:11">
      <c r="A420" s="9">
        <v>417</v>
      </c>
      <c r="B420" s="9" t="s">
        <v>846</v>
      </c>
      <c r="C420" s="9" t="s">
        <v>20</v>
      </c>
      <c r="D420" s="9" t="s">
        <v>847</v>
      </c>
      <c r="E420" s="9" t="str">
        <f t="shared" si="242"/>
        <v>201905</v>
      </c>
      <c r="F420" s="10" t="str">
        <f t="shared" si="257"/>
        <v>496.49</v>
      </c>
      <c r="G420" s="10" t="str">
        <f t="shared" si="258"/>
        <v>297.89</v>
      </c>
      <c r="H420" s="10" t="str">
        <f t="shared" ref="H420:H424" si="262">"155.81"</f>
        <v>155.81</v>
      </c>
      <c r="I420" s="10" t="str">
        <f t="shared" ref="I420:I424" si="263">"93.49"</f>
        <v>93.49</v>
      </c>
      <c r="J420" s="10" t="str">
        <f t="shared" si="259"/>
        <v>391.38</v>
      </c>
      <c r="K420" s="9" t="s">
        <v>16</v>
      </c>
    </row>
    <row r="421" ht="12.75" customHeight="1" spans="1:11">
      <c r="A421" s="9">
        <v>418</v>
      </c>
      <c r="B421" s="9" t="s">
        <v>848</v>
      </c>
      <c r="C421" s="9" t="s">
        <v>20</v>
      </c>
      <c r="D421" s="9" t="s">
        <v>849</v>
      </c>
      <c r="E421" s="9" t="str">
        <f t="shared" si="242"/>
        <v>201905</v>
      </c>
      <c r="F421" s="10" t="str">
        <f>"827.48"</f>
        <v>827.48</v>
      </c>
      <c r="G421" s="10" t="str">
        <f>"496.49"</f>
        <v>496.49</v>
      </c>
      <c r="H421" s="10" t="str">
        <f>"0"</f>
        <v>0</v>
      </c>
      <c r="I421" s="10" t="str">
        <f>"0"</f>
        <v>0</v>
      </c>
      <c r="J421" s="10" t="str">
        <f>"496.49"</f>
        <v>496.49</v>
      </c>
      <c r="K421" s="9" t="s">
        <v>16</v>
      </c>
    </row>
    <row r="422" ht="12.75" customHeight="1" spans="1:11">
      <c r="A422" s="9">
        <v>419</v>
      </c>
      <c r="B422" s="9" t="s">
        <v>850</v>
      </c>
      <c r="C422" s="9" t="s">
        <v>20</v>
      </c>
      <c r="D422" s="9" t="s">
        <v>851</v>
      </c>
      <c r="E422" s="9" t="str">
        <f t="shared" si="242"/>
        <v>201905</v>
      </c>
      <c r="F422" s="10" t="str">
        <f t="shared" ref="F422:F426" si="264">"496.49"</f>
        <v>496.49</v>
      </c>
      <c r="G422" s="10" t="str">
        <f t="shared" ref="G422:G426" si="265">"297.89"</f>
        <v>297.89</v>
      </c>
      <c r="H422" s="10" t="str">
        <f t="shared" si="262"/>
        <v>155.81</v>
      </c>
      <c r="I422" s="10" t="str">
        <f t="shared" si="263"/>
        <v>93.49</v>
      </c>
      <c r="J422" s="10" t="str">
        <f t="shared" ref="J422:J426" si="266">"391.38"</f>
        <v>391.38</v>
      </c>
      <c r="K422" s="9" t="s">
        <v>16</v>
      </c>
    </row>
    <row r="423" ht="12.75" customHeight="1" spans="1:11">
      <c r="A423" s="9">
        <v>420</v>
      </c>
      <c r="B423" s="9" t="s">
        <v>852</v>
      </c>
      <c r="C423" s="9" t="s">
        <v>20</v>
      </c>
      <c r="D423" s="9" t="s">
        <v>853</v>
      </c>
      <c r="E423" s="9" t="str">
        <f t="shared" si="242"/>
        <v>201905</v>
      </c>
      <c r="F423" s="10" t="str">
        <f>"0"</f>
        <v>0</v>
      </c>
      <c r="G423" s="10" t="str">
        <f>"0"</f>
        <v>0</v>
      </c>
      <c r="H423" s="10" t="str">
        <f t="shared" si="262"/>
        <v>155.81</v>
      </c>
      <c r="I423" s="10" t="str">
        <f t="shared" si="263"/>
        <v>93.49</v>
      </c>
      <c r="J423" s="10" t="str">
        <f>"93.49"</f>
        <v>93.49</v>
      </c>
      <c r="K423" s="9" t="s">
        <v>16</v>
      </c>
    </row>
    <row r="424" ht="12.75" customHeight="1" spans="1:11">
      <c r="A424" s="9">
        <v>421</v>
      </c>
      <c r="B424" s="9" t="s">
        <v>854</v>
      </c>
      <c r="C424" s="9" t="s">
        <v>20</v>
      </c>
      <c r="D424" s="9" t="s">
        <v>855</v>
      </c>
      <c r="E424" s="9" t="str">
        <f t="shared" si="242"/>
        <v>201905</v>
      </c>
      <c r="F424" s="10" t="str">
        <f t="shared" si="264"/>
        <v>496.49</v>
      </c>
      <c r="G424" s="10" t="str">
        <f t="shared" si="265"/>
        <v>297.89</v>
      </c>
      <c r="H424" s="10" t="str">
        <f t="shared" si="262"/>
        <v>155.81</v>
      </c>
      <c r="I424" s="10" t="str">
        <f t="shared" si="263"/>
        <v>93.49</v>
      </c>
      <c r="J424" s="10" t="str">
        <f t="shared" si="266"/>
        <v>391.38</v>
      </c>
      <c r="K424" s="9" t="s">
        <v>16</v>
      </c>
    </row>
    <row r="425" ht="12.75" customHeight="1" spans="1:11">
      <c r="A425" s="9">
        <v>422</v>
      </c>
      <c r="B425" s="9" t="s">
        <v>856</v>
      </c>
      <c r="C425" s="9" t="s">
        <v>20</v>
      </c>
      <c r="D425" s="9" t="s">
        <v>857</v>
      </c>
      <c r="E425" s="9" t="str">
        <f t="shared" si="242"/>
        <v>201905</v>
      </c>
      <c r="F425" s="10" t="str">
        <f t="shared" si="264"/>
        <v>496.49</v>
      </c>
      <c r="G425" s="10" t="str">
        <f t="shared" si="265"/>
        <v>297.89</v>
      </c>
      <c r="H425" s="10" t="str">
        <f>"0"</f>
        <v>0</v>
      </c>
      <c r="I425" s="10" t="str">
        <f>"0"</f>
        <v>0</v>
      </c>
      <c r="J425" s="10" t="str">
        <f>"297.89"</f>
        <v>297.89</v>
      </c>
      <c r="K425" s="9" t="s">
        <v>16</v>
      </c>
    </row>
    <row r="426" ht="12.75" customHeight="1" spans="1:11">
      <c r="A426" s="9">
        <v>423</v>
      </c>
      <c r="B426" s="9" t="s">
        <v>858</v>
      </c>
      <c r="C426" s="9" t="s">
        <v>20</v>
      </c>
      <c r="D426" s="9" t="s">
        <v>859</v>
      </c>
      <c r="E426" s="9" t="str">
        <f t="shared" si="242"/>
        <v>201905</v>
      </c>
      <c r="F426" s="10" t="str">
        <f t="shared" si="264"/>
        <v>496.49</v>
      </c>
      <c r="G426" s="10" t="str">
        <f t="shared" si="265"/>
        <v>297.89</v>
      </c>
      <c r="H426" s="10" t="str">
        <f t="shared" ref="H426:H431" si="267">"155.81"</f>
        <v>155.81</v>
      </c>
      <c r="I426" s="10" t="str">
        <f t="shared" ref="I426:I431" si="268">"93.49"</f>
        <v>93.49</v>
      </c>
      <c r="J426" s="10" t="str">
        <f t="shared" si="266"/>
        <v>391.38</v>
      </c>
      <c r="K426" s="9" t="s">
        <v>16</v>
      </c>
    </row>
    <row r="427" ht="12.75" customHeight="1" spans="1:11">
      <c r="A427" s="9">
        <v>424</v>
      </c>
      <c r="B427" s="9" t="s">
        <v>36</v>
      </c>
      <c r="C427" s="9" t="s">
        <v>20</v>
      </c>
      <c r="D427" s="9" t="s">
        <v>860</v>
      </c>
      <c r="E427" s="9" t="str">
        <f t="shared" si="242"/>
        <v>201905</v>
      </c>
      <c r="F427" s="10" t="str">
        <f>"0"</f>
        <v>0</v>
      </c>
      <c r="G427" s="10" t="str">
        <f>"0"</f>
        <v>0</v>
      </c>
      <c r="H427" s="10" t="str">
        <f t="shared" si="267"/>
        <v>155.81</v>
      </c>
      <c r="I427" s="10" t="str">
        <f t="shared" si="268"/>
        <v>93.49</v>
      </c>
      <c r="J427" s="10" t="str">
        <f>"93.49"</f>
        <v>93.49</v>
      </c>
      <c r="K427" s="9" t="s">
        <v>16</v>
      </c>
    </row>
    <row r="428" ht="12.75" customHeight="1" spans="1:11">
      <c r="A428" s="9">
        <v>425</v>
      </c>
      <c r="B428" s="9" t="s">
        <v>861</v>
      </c>
      <c r="C428" s="9" t="s">
        <v>20</v>
      </c>
      <c r="D428" s="9" t="s">
        <v>862</v>
      </c>
      <c r="E428" s="9" t="str">
        <f t="shared" si="242"/>
        <v>201905</v>
      </c>
      <c r="F428" s="10" t="str">
        <f>"496.49"</f>
        <v>496.49</v>
      </c>
      <c r="G428" s="10" t="str">
        <f>"297.89"</f>
        <v>297.89</v>
      </c>
      <c r="H428" s="10" t="str">
        <f t="shared" si="267"/>
        <v>155.81</v>
      </c>
      <c r="I428" s="10" t="str">
        <f t="shared" si="268"/>
        <v>93.49</v>
      </c>
      <c r="J428" s="10" t="str">
        <f t="shared" ref="J428:J434" si="269">"391.38"</f>
        <v>391.38</v>
      </c>
      <c r="K428" s="9" t="s">
        <v>16</v>
      </c>
    </row>
    <row r="429" ht="12.75" customHeight="1" spans="1:11">
      <c r="A429" s="9">
        <v>426</v>
      </c>
      <c r="B429" s="9" t="s">
        <v>863</v>
      </c>
      <c r="C429" s="9" t="s">
        <v>20</v>
      </c>
      <c r="D429" s="9" t="s">
        <v>864</v>
      </c>
      <c r="E429" s="9" t="str">
        <f t="shared" si="242"/>
        <v>201905</v>
      </c>
      <c r="F429" s="10" t="str">
        <f>"0"</f>
        <v>0</v>
      </c>
      <c r="G429" s="10" t="str">
        <f>"0"</f>
        <v>0</v>
      </c>
      <c r="H429" s="10" t="str">
        <f t="shared" si="267"/>
        <v>155.81</v>
      </c>
      <c r="I429" s="10" t="str">
        <f t="shared" si="268"/>
        <v>93.49</v>
      </c>
      <c r="J429" s="10" t="str">
        <f>"93.49"</f>
        <v>93.49</v>
      </c>
      <c r="K429" s="9" t="s">
        <v>16</v>
      </c>
    </row>
    <row r="430" ht="12.75" customHeight="1" spans="1:11">
      <c r="A430" s="9">
        <v>427</v>
      </c>
      <c r="B430" s="9" t="s">
        <v>865</v>
      </c>
      <c r="C430" s="9" t="s">
        <v>20</v>
      </c>
      <c r="D430" s="9" t="s">
        <v>866</v>
      </c>
      <c r="E430" s="9" t="str">
        <f t="shared" si="242"/>
        <v>201905</v>
      </c>
      <c r="F430" s="10" t="str">
        <f>"827.48"</f>
        <v>827.48</v>
      </c>
      <c r="G430" s="10" t="str">
        <f>"496.49"</f>
        <v>496.49</v>
      </c>
      <c r="H430" s="10" t="str">
        <f t="shared" si="267"/>
        <v>155.81</v>
      </c>
      <c r="I430" s="10" t="str">
        <f t="shared" si="268"/>
        <v>93.49</v>
      </c>
      <c r="J430" s="10" t="str">
        <f>"589.98"</f>
        <v>589.98</v>
      </c>
      <c r="K430" s="9" t="s">
        <v>16</v>
      </c>
    </row>
    <row r="431" ht="12.75" customHeight="1" spans="1:11">
      <c r="A431" s="9">
        <v>428</v>
      </c>
      <c r="B431" s="9" t="s">
        <v>867</v>
      </c>
      <c r="C431" s="9" t="s">
        <v>20</v>
      </c>
      <c r="D431" s="9" t="s">
        <v>868</v>
      </c>
      <c r="E431" s="9" t="str">
        <f t="shared" si="242"/>
        <v>201905</v>
      </c>
      <c r="F431" s="10" t="str">
        <f t="shared" ref="F431:F439" si="270">"496.49"</f>
        <v>496.49</v>
      </c>
      <c r="G431" s="10" t="str">
        <f t="shared" ref="G431:G439" si="271">"297.89"</f>
        <v>297.89</v>
      </c>
      <c r="H431" s="10" t="str">
        <f t="shared" si="267"/>
        <v>155.81</v>
      </c>
      <c r="I431" s="10" t="str">
        <f t="shared" si="268"/>
        <v>93.49</v>
      </c>
      <c r="J431" s="10" t="str">
        <f t="shared" si="269"/>
        <v>391.38</v>
      </c>
      <c r="K431" s="9" t="s">
        <v>16</v>
      </c>
    </row>
    <row r="432" ht="12.75" customHeight="1" spans="1:11">
      <c r="A432" s="9">
        <v>429</v>
      </c>
      <c r="B432" s="9" t="s">
        <v>869</v>
      </c>
      <c r="C432" s="9" t="s">
        <v>20</v>
      </c>
      <c r="D432" s="9" t="s">
        <v>870</v>
      </c>
      <c r="E432" s="9" t="str">
        <f t="shared" si="242"/>
        <v>201905</v>
      </c>
      <c r="F432" s="10" t="str">
        <f t="shared" si="270"/>
        <v>496.49</v>
      </c>
      <c r="G432" s="10" t="str">
        <f t="shared" si="271"/>
        <v>297.89</v>
      </c>
      <c r="H432" s="10" t="str">
        <f>"0"</f>
        <v>0</v>
      </c>
      <c r="I432" s="10" t="str">
        <f>"0"</f>
        <v>0</v>
      </c>
      <c r="J432" s="10" t="str">
        <f>"297.89"</f>
        <v>297.89</v>
      </c>
      <c r="K432" s="9" t="s">
        <v>16</v>
      </c>
    </row>
    <row r="433" ht="12.75" customHeight="1" spans="1:11">
      <c r="A433" s="9">
        <v>430</v>
      </c>
      <c r="B433" s="9" t="s">
        <v>871</v>
      </c>
      <c r="C433" s="9" t="s">
        <v>20</v>
      </c>
      <c r="D433" s="9" t="s">
        <v>872</v>
      </c>
      <c r="E433" s="9" t="str">
        <f t="shared" si="242"/>
        <v>201905</v>
      </c>
      <c r="F433" s="10" t="str">
        <f t="shared" si="270"/>
        <v>496.49</v>
      </c>
      <c r="G433" s="10" t="str">
        <f t="shared" si="271"/>
        <v>297.89</v>
      </c>
      <c r="H433" s="10" t="str">
        <f t="shared" ref="H433:H438" si="272">"155.81"</f>
        <v>155.81</v>
      </c>
      <c r="I433" s="10" t="str">
        <f t="shared" ref="I433:I438" si="273">"93.49"</f>
        <v>93.49</v>
      </c>
      <c r="J433" s="10" t="str">
        <f t="shared" si="269"/>
        <v>391.38</v>
      </c>
      <c r="K433" s="9" t="s">
        <v>16</v>
      </c>
    </row>
    <row r="434" ht="12.75" customHeight="1" spans="1:11">
      <c r="A434" s="9">
        <v>431</v>
      </c>
      <c r="B434" s="9" t="s">
        <v>873</v>
      </c>
      <c r="C434" s="9" t="s">
        <v>20</v>
      </c>
      <c r="D434" s="9" t="s">
        <v>874</v>
      </c>
      <c r="E434" s="9" t="str">
        <f t="shared" si="242"/>
        <v>201905</v>
      </c>
      <c r="F434" s="10" t="str">
        <f t="shared" si="270"/>
        <v>496.49</v>
      </c>
      <c r="G434" s="10" t="str">
        <f t="shared" si="271"/>
        <v>297.89</v>
      </c>
      <c r="H434" s="10" t="str">
        <f t="shared" si="272"/>
        <v>155.81</v>
      </c>
      <c r="I434" s="10" t="str">
        <f t="shared" si="273"/>
        <v>93.49</v>
      </c>
      <c r="J434" s="10" t="str">
        <f t="shared" si="269"/>
        <v>391.38</v>
      </c>
      <c r="K434" s="9" t="s">
        <v>16</v>
      </c>
    </row>
    <row r="435" ht="12.75" customHeight="1" spans="1:11">
      <c r="A435" s="9">
        <v>432</v>
      </c>
      <c r="B435" s="9" t="s">
        <v>875</v>
      </c>
      <c r="C435" s="9" t="s">
        <v>20</v>
      </c>
      <c r="D435" s="9" t="s">
        <v>876</v>
      </c>
      <c r="E435" s="9" t="str">
        <f t="shared" si="242"/>
        <v>201905</v>
      </c>
      <c r="F435" s="10" t="str">
        <f t="shared" si="270"/>
        <v>496.49</v>
      </c>
      <c r="G435" s="10" t="str">
        <f t="shared" si="271"/>
        <v>297.89</v>
      </c>
      <c r="H435" s="10" t="str">
        <f>"0"</f>
        <v>0</v>
      </c>
      <c r="I435" s="10" t="str">
        <f>"0"</f>
        <v>0</v>
      </c>
      <c r="J435" s="10" t="str">
        <f>"297.89"</f>
        <v>297.89</v>
      </c>
      <c r="K435" s="9" t="s">
        <v>16</v>
      </c>
    </row>
    <row r="436" ht="12.75" customHeight="1" spans="1:11">
      <c r="A436" s="9">
        <v>433</v>
      </c>
      <c r="B436" s="9" t="s">
        <v>877</v>
      </c>
      <c r="C436" s="9" t="s">
        <v>20</v>
      </c>
      <c r="D436" s="9" t="s">
        <v>878</v>
      </c>
      <c r="E436" s="9" t="str">
        <f t="shared" si="242"/>
        <v>201905</v>
      </c>
      <c r="F436" s="10" t="str">
        <f t="shared" si="270"/>
        <v>496.49</v>
      </c>
      <c r="G436" s="10" t="str">
        <f t="shared" si="271"/>
        <v>297.89</v>
      </c>
      <c r="H436" s="10" t="str">
        <f t="shared" si="272"/>
        <v>155.81</v>
      </c>
      <c r="I436" s="10" t="str">
        <f t="shared" si="273"/>
        <v>93.49</v>
      </c>
      <c r="J436" s="10" t="str">
        <f t="shared" ref="J436:J438" si="274">"391.38"</f>
        <v>391.38</v>
      </c>
      <c r="K436" s="9" t="s">
        <v>16</v>
      </c>
    </row>
    <row r="437" ht="12.75" customHeight="1" spans="1:11">
      <c r="A437" s="9">
        <v>434</v>
      </c>
      <c r="B437" s="9" t="s">
        <v>879</v>
      </c>
      <c r="C437" s="9" t="s">
        <v>20</v>
      </c>
      <c r="D437" s="9" t="s">
        <v>880</v>
      </c>
      <c r="E437" s="9" t="str">
        <f t="shared" si="242"/>
        <v>201905</v>
      </c>
      <c r="F437" s="10" t="str">
        <f t="shared" si="270"/>
        <v>496.49</v>
      </c>
      <c r="G437" s="10" t="str">
        <f t="shared" si="271"/>
        <v>297.89</v>
      </c>
      <c r="H437" s="10" t="str">
        <f t="shared" si="272"/>
        <v>155.81</v>
      </c>
      <c r="I437" s="10" t="str">
        <f t="shared" si="273"/>
        <v>93.49</v>
      </c>
      <c r="J437" s="10" t="str">
        <f t="shared" si="274"/>
        <v>391.38</v>
      </c>
      <c r="K437" s="9" t="s">
        <v>16</v>
      </c>
    </row>
    <row r="438" ht="12.75" customHeight="1" spans="1:11">
      <c r="A438" s="9">
        <v>435</v>
      </c>
      <c r="B438" s="9" t="s">
        <v>881</v>
      </c>
      <c r="C438" s="9" t="s">
        <v>20</v>
      </c>
      <c r="D438" s="9" t="s">
        <v>882</v>
      </c>
      <c r="E438" s="9" t="str">
        <f t="shared" si="242"/>
        <v>201905</v>
      </c>
      <c r="F438" s="10" t="str">
        <f t="shared" si="270"/>
        <v>496.49</v>
      </c>
      <c r="G438" s="10" t="str">
        <f t="shared" si="271"/>
        <v>297.89</v>
      </c>
      <c r="H438" s="10" t="str">
        <f t="shared" si="272"/>
        <v>155.81</v>
      </c>
      <c r="I438" s="10" t="str">
        <f t="shared" si="273"/>
        <v>93.49</v>
      </c>
      <c r="J438" s="10" t="str">
        <f t="shared" si="274"/>
        <v>391.38</v>
      </c>
      <c r="K438" s="9" t="s">
        <v>16</v>
      </c>
    </row>
    <row r="439" ht="12.75" customHeight="1" spans="1:11">
      <c r="A439" s="9">
        <v>436</v>
      </c>
      <c r="B439" s="9" t="s">
        <v>883</v>
      </c>
      <c r="C439" s="9" t="s">
        <v>20</v>
      </c>
      <c r="D439" s="9" t="s">
        <v>47</v>
      </c>
      <c r="E439" s="9" t="str">
        <f t="shared" si="242"/>
        <v>201905</v>
      </c>
      <c r="F439" s="10" t="str">
        <f t="shared" si="270"/>
        <v>496.49</v>
      </c>
      <c r="G439" s="10" t="str">
        <f t="shared" si="271"/>
        <v>297.89</v>
      </c>
      <c r="H439" s="10" t="str">
        <f>"0"</f>
        <v>0</v>
      </c>
      <c r="I439" s="10" t="str">
        <f>"0"</f>
        <v>0</v>
      </c>
      <c r="J439" s="10" t="str">
        <f>"297.89"</f>
        <v>297.89</v>
      </c>
      <c r="K439" s="9" t="s">
        <v>16</v>
      </c>
    </row>
    <row r="440" ht="12.75" customHeight="1" spans="1:11">
      <c r="A440" s="9">
        <v>437</v>
      </c>
      <c r="B440" s="9" t="s">
        <v>884</v>
      </c>
      <c r="C440" s="9" t="s">
        <v>20</v>
      </c>
      <c r="D440" s="9" t="s">
        <v>885</v>
      </c>
      <c r="E440" s="9" t="str">
        <f t="shared" si="242"/>
        <v>201905</v>
      </c>
      <c r="F440" s="10" t="str">
        <f>"0"</f>
        <v>0</v>
      </c>
      <c r="G440" s="10" t="str">
        <f>"0"</f>
        <v>0</v>
      </c>
      <c r="H440" s="10" t="str">
        <f>"155.81"</f>
        <v>155.81</v>
      </c>
      <c r="I440" s="10" t="str">
        <f>"93.49"</f>
        <v>93.49</v>
      </c>
      <c r="J440" s="10" t="str">
        <f>"93.49"</f>
        <v>93.49</v>
      </c>
      <c r="K440" s="9" t="s">
        <v>16</v>
      </c>
    </row>
    <row r="441" ht="12.75" customHeight="1" spans="1:11">
      <c r="A441" s="9">
        <v>438</v>
      </c>
      <c r="B441" s="9" t="s">
        <v>886</v>
      </c>
      <c r="C441" s="9" t="s">
        <v>20</v>
      </c>
      <c r="D441" s="9" t="s">
        <v>887</v>
      </c>
      <c r="E441" s="9" t="str">
        <f t="shared" si="242"/>
        <v>201905</v>
      </c>
      <c r="F441" s="10" t="str">
        <f t="shared" ref="F441:F447" si="275">"496.49"</f>
        <v>496.49</v>
      </c>
      <c r="G441" s="10" t="str">
        <f t="shared" ref="G441:G447" si="276">"297.89"</f>
        <v>297.89</v>
      </c>
      <c r="H441" s="10" t="str">
        <f>"155.81"</f>
        <v>155.81</v>
      </c>
      <c r="I441" s="10" t="str">
        <f>"93.49"</f>
        <v>93.49</v>
      </c>
      <c r="J441" s="10" t="str">
        <f t="shared" ref="J441:J447" si="277">"391.38"</f>
        <v>391.38</v>
      </c>
      <c r="K441" s="9" t="s">
        <v>16</v>
      </c>
    </row>
    <row r="442" ht="12.75" customHeight="1" spans="1:11">
      <c r="A442" s="9">
        <v>439</v>
      </c>
      <c r="B442" s="9" t="s">
        <v>888</v>
      </c>
      <c r="C442" s="9" t="s">
        <v>20</v>
      </c>
      <c r="D442" s="9" t="s">
        <v>889</v>
      </c>
      <c r="E442" s="9" t="str">
        <f t="shared" si="242"/>
        <v>201905</v>
      </c>
      <c r="F442" s="10" t="str">
        <f t="shared" si="275"/>
        <v>496.49</v>
      </c>
      <c r="G442" s="10" t="str">
        <f t="shared" si="276"/>
        <v>297.89</v>
      </c>
      <c r="H442" s="10" t="str">
        <f>"0"</f>
        <v>0</v>
      </c>
      <c r="I442" s="10" t="str">
        <f>"0"</f>
        <v>0</v>
      </c>
      <c r="J442" s="10" t="str">
        <f>"297.89"</f>
        <v>297.89</v>
      </c>
      <c r="K442" s="9" t="s">
        <v>16</v>
      </c>
    </row>
    <row r="443" ht="12.75" customHeight="1" spans="1:11">
      <c r="A443" s="9">
        <v>440</v>
      </c>
      <c r="B443" s="9" t="s">
        <v>890</v>
      </c>
      <c r="C443" s="9" t="s">
        <v>20</v>
      </c>
      <c r="D443" s="9" t="s">
        <v>891</v>
      </c>
      <c r="E443" s="9" t="str">
        <f t="shared" si="242"/>
        <v>201905</v>
      </c>
      <c r="F443" s="10" t="str">
        <f t="shared" si="275"/>
        <v>496.49</v>
      </c>
      <c r="G443" s="10" t="str">
        <f t="shared" si="276"/>
        <v>297.89</v>
      </c>
      <c r="H443" s="10" t="str">
        <f t="shared" ref="H443:H448" si="278">"155.81"</f>
        <v>155.81</v>
      </c>
      <c r="I443" s="10" t="str">
        <f t="shared" ref="I443:I448" si="279">"93.49"</f>
        <v>93.49</v>
      </c>
      <c r="J443" s="10" t="str">
        <f t="shared" si="277"/>
        <v>391.38</v>
      </c>
      <c r="K443" s="9" t="s">
        <v>16</v>
      </c>
    </row>
    <row r="444" ht="12.75" customHeight="1" spans="1:11">
      <c r="A444" s="9">
        <v>441</v>
      </c>
      <c r="B444" s="9" t="s">
        <v>892</v>
      </c>
      <c r="C444" s="9" t="s">
        <v>20</v>
      </c>
      <c r="D444" s="9" t="s">
        <v>893</v>
      </c>
      <c r="E444" s="9" t="str">
        <f t="shared" si="242"/>
        <v>201905</v>
      </c>
      <c r="F444" s="10" t="str">
        <f t="shared" si="275"/>
        <v>496.49</v>
      </c>
      <c r="G444" s="10" t="str">
        <f t="shared" si="276"/>
        <v>297.89</v>
      </c>
      <c r="H444" s="10" t="str">
        <f t="shared" si="278"/>
        <v>155.81</v>
      </c>
      <c r="I444" s="10" t="str">
        <f t="shared" si="279"/>
        <v>93.49</v>
      </c>
      <c r="J444" s="10" t="str">
        <f t="shared" si="277"/>
        <v>391.38</v>
      </c>
      <c r="K444" s="9" t="s">
        <v>16</v>
      </c>
    </row>
    <row r="445" ht="12.75" customHeight="1" spans="1:11">
      <c r="A445" s="9">
        <v>442</v>
      </c>
      <c r="B445" s="9" t="s">
        <v>894</v>
      </c>
      <c r="C445" s="9" t="s">
        <v>20</v>
      </c>
      <c r="D445" s="9" t="s">
        <v>895</v>
      </c>
      <c r="E445" s="9" t="str">
        <f t="shared" si="242"/>
        <v>201905</v>
      </c>
      <c r="F445" s="10" t="str">
        <f t="shared" si="275"/>
        <v>496.49</v>
      </c>
      <c r="G445" s="10" t="str">
        <f t="shared" si="276"/>
        <v>297.89</v>
      </c>
      <c r="H445" s="10" t="str">
        <f t="shared" si="278"/>
        <v>155.81</v>
      </c>
      <c r="I445" s="10" t="str">
        <f t="shared" si="279"/>
        <v>93.49</v>
      </c>
      <c r="J445" s="10" t="str">
        <f t="shared" si="277"/>
        <v>391.38</v>
      </c>
      <c r="K445" s="9" t="s">
        <v>16</v>
      </c>
    </row>
    <row r="446" ht="12.75" customHeight="1" spans="1:11">
      <c r="A446" s="9">
        <v>443</v>
      </c>
      <c r="B446" s="9" t="s">
        <v>896</v>
      </c>
      <c r="C446" s="9" t="s">
        <v>20</v>
      </c>
      <c r="D446" s="9" t="s">
        <v>897</v>
      </c>
      <c r="E446" s="9" t="str">
        <f t="shared" si="242"/>
        <v>201905</v>
      </c>
      <c r="F446" s="10" t="str">
        <f t="shared" si="275"/>
        <v>496.49</v>
      </c>
      <c r="G446" s="10" t="str">
        <f t="shared" si="276"/>
        <v>297.89</v>
      </c>
      <c r="H446" s="10" t="str">
        <f t="shared" si="278"/>
        <v>155.81</v>
      </c>
      <c r="I446" s="10" t="str">
        <f t="shared" si="279"/>
        <v>93.49</v>
      </c>
      <c r="J446" s="10" t="str">
        <f t="shared" si="277"/>
        <v>391.38</v>
      </c>
      <c r="K446" s="9" t="s">
        <v>16</v>
      </c>
    </row>
    <row r="447" ht="12.75" customHeight="1" spans="1:11">
      <c r="A447" s="9">
        <v>444</v>
      </c>
      <c r="B447" s="9" t="s">
        <v>898</v>
      </c>
      <c r="C447" s="9" t="s">
        <v>20</v>
      </c>
      <c r="D447" s="9" t="s">
        <v>899</v>
      </c>
      <c r="E447" s="9" t="str">
        <f t="shared" si="242"/>
        <v>201905</v>
      </c>
      <c r="F447" s="10" t="str">
        <f t="shared" si="275"/>
        <v>496.49</v>
      </c>
      <c r="G447" s="10" t="str">
        <f t="shared" si="276"/>
        <v>297.89</v>
      </c>
      <c r="H447" s="10" t="str">
        <f t="shared" si="278"/>
        <v>155.81</v>
      </c>
      <c r="I447" s="10" t="str">
        <f t="shared" si="279"/>
        <v>93.49</v>
      </c>
      <c r="J447" s="10" t="str">
        <f t="shared" si="277"/>
        <v>391.38</v>
      </c>
      <c r="K447" s="9" t="s">
        <v>16</v>
      </c>
    </row>
    <row r="448" ht="12.75" customHeight="1" spans="1:11">
      <c r="A448" s="9">
        <v>445</v>
      </c>
      <c r="B448" s="9" t="s">
        <v>900</v>
      </c>
      <c r="C448" s="9" t="s">
        <v>20</v>
      </c>
      <c r="D448" s="9" t="s">
        <v>901</v>
      </c>
      <c r="E448" s="9" t="str">
        <f t="shared" si="242"/>
        <v>201905</v>
      </c>
      <c r="F448" s="10" t="str">
        <f>"827.48"</f>
        <v>827.48</v>
      </c>
      <c r="G448" s="10" t="str">
        <f>"496.49"</f>
        <v>496.49</v>
      </c>
      <c r="H448" s="10" t="str">
        <f t="shared" si="278"/>
        <v>155.81</v>
      </c>
      <c r="I448" s="10" t="str">
        <f t="shared" si="279"/>
        <v>93.49</v>
      </c>
      <c r="J448" s="10" t="str">
        <f>"589.98"</f>
        <v>589.98</v>
      </c>
      <c r="K448" s="9" t="s">
        <v>16</v>
      </c>
    </row>
    <row r="449" ht="12.75" customHeight="1" spans="1:11">
      <c r="A449" s="9">
        <v>446</v>
      </c>
      <c r="B449" s="9" t="s">
        <v>902</v>
      </c>
      <c r="C449" s="9" t="s">
        <v>20</v>
      </c>
      <c r="D449" s="9" t="s">
        <v>903</v>
      </c>
      <c r="E449" s="9" t="str">
        <f t="shared" si="242"/>
        <v>201905</v>
      </c>
      <c r="F449" s="10" t="str">
        <f t="shared" ref="F449:F461" si="280">"496.49"</f>
        <v>496.49</v>
      </c>
      <c r="G449" s="10" t="str">
        <f t="shared" ref="G449:G461" si="281">"297.89"</f>
        <v>297.89</v>
      </c>
      <c r="H449" s="10" t="str">
        <f>"0"</f>
        <v>0</v>
      </c>
      <c r="I449" s="10" t="str">
        <f>"0"</f>
        <v>0</v>
      </c>
      <c r="J449" s="10" t="str">
        <f>"297.89"</f>
        <v>297.89</v>
      </c>
      <c r="K449" s="9" t="s">
        <v>16</v>
      </c>
    </row>
    <row r="450" ht="12.75" customHeight="1" spans="1:11">
      <c r="A450" s="9">
        <v>447</v>
      </c>
      <c r="B450" s="9" t="s">
        <v>904</v>
      </c>
      <c r="C450" s="9" t="s">
        <v>20</v>
      </c>
      <c r="D450" s="9" t="s">
        <v>905</v>
      </c>
      <c r="E450" s="9" t="str">
        <f t="shared" si="242"/>
        <v>201905</v>
      </c>
      <c r="F450" s="10" t="str">
        <f t="shared" si="280"/>
        <v>496.49</v>
      </c>
      <c r="G450" s="10" t="str">
        <f t="shared" si="281"/>
        <v>297.89</v>
      </c>
      <c r="H450" s="10" t="str">
        <f t="shared" ref="H450:H455" si="282">"155.81"</f>
        <v>155.81</v>
      </c>
      <c r="I450" s="10" t="str">
        <f t="shared" ref="I450:I455" si="283">"93.49"</f>
        <v>93.49</v>
      </c>
      <c r="J450" s="10" t="str">
        <f t="shared" ref="J450:J455" si="284">"391.38"</f>
        <v>391.38</v>
      </c>
      <c r="K450" s="9" t="s">
        <v>16</v>
      </c>
    </row>
    <row r="451" ht="12.75" customHeight="1" spans="1:11">
      <c r="A451" s="9">
        <v>448</v>
      </c>
      <c r="B451" s="9" t="s">
        <v>906</v>
      </c>
      <c r="C451" s="9" t="s">
        <v>20</v>
      </c>
      <c r="D451" s="9" t="s">
        <v>907</v>
      </c>
      <c r="E451" s="9" t="str">
        <f t="shared" si="242"/>
        <v>201905</v>
      </c>
      <c r="F451" s="10" t="str">
        <f t="shared" si="280"/>
        <v>496.49</v>
      </c>
      <c r="G451" s="10" t="str">
        <f t="shared" si="281"/>
        <v>297.89</v>
      </c>
      <c r="H451" s="10" t="str">
        <f>"0"</f>
        <v>0</v>
      </c>
      <c r="I451" s="10" t="str">
        <f>"0"</f>
        <v>0</v>
      </c>
      <c r="J451" s="10" t="str">
        <f>"297.89"</f>
        <v>297.89</v>
      </c>
      <c r="K451" s="9" t="s">
        <v>16</v>
      </c>
    </row>
    <row r="452" ht="12.75" customHeight="1" spans="1:11">
      <c r="A452" s="9">
        <v>449</v>
      </c>
      <c r="B452" s="9" t="s">
        <v>908</v>
      </c>
      <c r="C452" s="9" t="s">
        <v>20</v>
      </c>
      <c r="D452" s="9" t="s">
        <v>909</v>
      </c>
      <c r="E452" s="9" t="str">
        <f t="shared" ref="E452:E515" si="285">"201905"</f>
        <v>201905</v>
      </c>
      <c r="F452" s="10" t="str">
        <f t="shared" si="280"/>
        <v>496.49</v>
      </c>
      <c r="G452" s="10" t="str">
        <f t="shared" si="281"/>
        <v>297.89</v>
      </c>
      <c r="H452" s="10" t="str">
        <f t="shared" si="282"/>
        <v>155.81</v>
      </c>
      <c r="I452" s="10" t="str">
        <f t="shared" si="283"/>
        <v>93.49</v>
      </c>
      <c r="J452" s="10" t="str">
        <f t="shared" si="284"/>
        <v>391.38</v>
      </c>
      <c r="K452" s="9" t="s">
        <v>16</v>
      </c>
    </row>
    <row r="453" ht="12.75" customHeight="1" spans="1:11">
      <c r="A453" s="9">
        <v>450</v>
      </c>
      <c r="B453" s="9" t="s">
        <v>910</v>
      </c>
      <c r="C453" s="9" t="s">
        <v>20</v>
      </c>
      <c r="D453" s="9" t="s">
        <v>369</v>
      </c>
      <c r="E453" s="9" t="str">
        <f t="shared" si="285"/>
        <v>201905</v>
      </c>
      <c r="F453" s="10" t="str">
        <f t="shared" si="280"/>
        <v>496.49</v>
      </c>
      <c r="G453" s="10" t="str">
        <f t="shared" si="281"/>
        <v>297.89</v>
      </c>
      <c r="H453" s="10" t="str">
        <f t="shared" si="282"/>
        <v>155.81</v>
      </c>
      <c r="I453" s="10" t="str">
        <f t="shared" si="283"/>
        <v>93.49</v>
      </c>
      <c r="J453" s="10" t="str">
        <f t="shared" si="284"/>
        <v>391.38</v>
      </c>
      <c r="K453" s="9" t="s">
        <v>16</v>
      </c>
    </row>
    <row r="454" ht="12.75" customHeight="1" spans="1:11">
      <c r="A454" s="9">
        <v>451</v>
      </c>
      <c r="B454" s="9" t="s">
        <v>911</v>
      </c>
      <c r="C454" s="9" t="s">
        <v>20</v>
      </c>
      <c r="D454" s="9" t="s">
        <v>912</v>
      </c>
      <c r="E454" s="9" t="str">
        <f t="shared" si="285"/>
        <v>201905</v>
      </c>
      <c r="F454" s="10" t="str">
        <f t="shared" si="280"/>
        <v>496.49</v>
      </c>
      <c r="G454" s="10" t="str">
        <f t="shared" si="281"/>
        <v>297.89</v>
      </c>
      <c r="H454" s="10" t="str">
        <f t="shared" si="282"/>
        <v>155.81</v>
      </c>
      <c r="I454" s="10" t="str">
        <f t="shared" si="283"/>
        <v>93.49</v>
      </c>
      <c r="J454" s="10" t="str">
        <f t="shared" si="284"/>
        <v>391.38</v>
      </c>
      <c r="K454" s="9" t="s">
        <v>16</v>
      </c>
    </row>
    <row r="455" ht="12.75" customHeight="1" spans="1:11">
      <c r="A455" s="9">
        <v>452</v>
      </c>
      <c r="B455" s="9" t="s">
        <v>913</v>
      </c>
      <c r="C455" s="9" t="s">
        <v>20</v>
      </c>
      <c r="D455" s="9" t="s">
        <v>914</v>
      </c>
      <c r="E455" s="9" t="str">
        <f t="shared" si="285"/>
        <v>201905</v>
      </c>
      <c r="F455" s="10" t="str">
        <f t="shared" si="280"/>
        <v>496.49</v>
      </c>
      <c r="G455" s="10" t="str">
        <f t="shared" si="281"/>
        <v>297.89</v>
      </c>
      <c r="H455" s="10" t="str">
        <f t="shared" si="282"/>
        <v>155.81</v>
      </c>
      <c r="I455" s="10" t="str">
        <f t="shared" si="283"/>
        <v>93.49</v>
      </c>
      <c r="J455" s="10" t="str">
        <f t="shared" si="284"/>
        <v>391.38</v>
      </c>
      <c r="K455" s="9" t="s">
        <v>16</v>
      </c>
    </row>
    <row r="456" ht="12.75" customHeight="1" spans="1:11">
      <c r="A456" s="9">
        <v>453</v>
      </c>
      <c r="B456" s="9" t="s">
        <v>915</v>
      </c>
      <c r="C456" s="9" t="s">
        <v>20</v>
      </c>
      <c r="D456" s="9" t="s">
        <v>916</v>
      </c>
      <c r="E456" s="9" t="str">
        <f t="shared" si="285"/>
        <v>201905</v>
      </c>
      <c r="F456" s="10" t="str">
        <f t="shared" si="280"/>
        <v>496.49</v>
      </c>
      <c r="G456" s="10" t="str">
        <f t="shared" si="281"/>
        <v>297.89</v>
      </c>
      <c r="H456" s="10" t="str">
        <f>"0"</f>
        <v>0</v>
      </c>
      <c r="I456" s="10" t="str">
        <f>"0"</f>
        <v>0</v>
      </c>
      <c r="J456" s="10" t="str">
        <f>"297.89"</f>
        <v>297.89</v>
      </c>
      <c r="K456" s="9" t="s">
        <v>16</v>
      </c>
    </row>
    <row r="457" ht="12.75" customHeight="1" spans="1:11">
      <c r="A457" s="9">
        <v>454</v>
      </c>
      <c r="B457" s="9" t="s">
        <v>917</v>
      </c>
      <c r="C457" s="9" t="s">
        <v>20</v>
      </c>
      <c r="D457" s="9" t="s">
        <v>918</v>
      </c>
      <c r="E457" s="9" t="str">
        <f t="shared" si="285"/>
        <v>201905</v>
      </c>
      <c r="F457" s="10" t="str">
        <f t="shared" si="280"/>
        <v>496.49</v>
      </c>
      <c r="G457" s="10" t="str">
        <f t="shared" si="281"/>
        <v>297.89</v>
      </c>
      <c r="H457" s="10" t="str">
        <f t="shared" ref="H457:H466" si="286">"155.81"</f>
        <v>155.81</v>
      </c>
      <c r="I457" s="10" t="str">
        <f t="shared" ref="I457:I466" si="287">"93.49"</f>
        <v>93.49</v>
      </c>
      <c r="J457" s="10" t="str">
        <f t="shared" ref="J457:J461" si="288">"391.38"</f>
        <v>391.38</v>
      </c>
      <c r="K457" s="9" t="s">
        <v>16</v>
      </c>
    </row>
    <row r="458" ht="12.75" customHeight="1" spans="1:11">
      <c r="A458" s="9">
        <v>455</v>
      </c>
      <c r="B458" s="9" t="s">
        <v>919</v>
      </c>
      <c r="C458" s="9" t="s">
        <v>20</v>
      </c>
      <c r="D458" s="9" t="s">
        <v>920</v>
      </c>
      <c r="E458" s="9" t="str">
        <f t="shared" si="285"/>
        <v>201905</v>
      </c>
      <c r="F458" s="10" t="str">
        <f t="shared" si="280"/>
        <v>496.49</v>
      </c>
      <c r="G458" s="10" t="str">
        <f t="shared" si="281"/>
        <v>297.89</v>
      </c>
      <c r="H458" s="10" t="str">
        <f t="shared" si="286"/>
        <v>155.81</v>
      </c>
      <c r="I458" s="10" t="str">
        <f t="shared" si="287"/>
        <v>93.49</v>
      </c>
      <c r="J458" s="10" t="str">
        <f t="shared" si="288"/>
        <v>391.38</v>
      </c>
      <c r="K458" s="9" t="s">
        <v>16</v>
      </c>
    </row>
    <row r="459" ht="12.75" customHeight="1" spans="1:11">
      <c r="A459" s="9">
        <v>456</v>
      </c>
      <c r="B459" s="9" t="s">
        <v>921</v>
      </c>
      <c r="C459" s="9" t="s">
        <v>20</v>
      </c>
      <c r="D459" s="9" t="s">
        <v>922</v>
      </c>
      <c r="E459" s="9" t="str">
        <f t="shared" si="285"/>
        <v>201905</v>
      </c>
      <c r="F459" s="10" t="str">
        <f t="shared" si="280"/>
        <v>496.49</v>
      </c>
      <c r="G459" s="10" t="str">
        <f t="shared" si="281"/>
        <v>297.89</v>
      </c>
      <c r="H459" s="10" t="str">
        <f t="shared" si="286"/>
        <v>155.81</v>
      </c>
      <c r="I459" s="10" t="str">
        <f t="shared" si="287"/>
        <v>93.49</v>
      </c>
      <c r="J459" s="10" t="str">
        <f t="shared" si="288"/>
        <v>391.38</v>
      </c>
      <c r="K459" s="9" t="s">
        <v>16</v>
      </c>
    </row>
    <row r="460" ht="12.75" customHeight="1" spans="1:11">
      <c r="A460" s="9">
        <v>457</v>
      </c>
      <c r="B460" s="9" t="s">
        <v>923</v>
      </c>
      <c r="C460" s="9" t="s">
        <v>20</v>
      </c>
      <c r="D460" s="9" t="s">
        <v>924</v>
      </c>
      <c r="E460" s="9" t="str">
        <f t="shared" si="285"/>
        <v>201905</v>
      </c>
      <c r="F460" s="10" t="str">
        <f t="shared" si="280"/>
        <v>496.49</v>
      </c>
      <c r="G460" s="10" t="str">
        <f t="shared" si="281"/>
        <v>297.89</v>
      </c>
      <c r="H460" s="10" t="str">
        <f t="shared" si="286"/>
        <v>155.81</v>
      </c>
      <c r="I460" s="10" t="str">
        <f t="shared" si="287"/>
        <v>93.49</v>
      </c>
      <c r="J460" s="10" t="str">
        <f t="shared" si="288"/>
        <v>391.38</v>
      </c>
      <c r="K460" s="9" t="s">
        <v>16</v>
      </c>
    </row>
    <row r="461" ht="12.75" customHeight="1" spans="1:11">
      <c r="A461" s="9">
        <v>458</v>
      </c>
      <c r="B461" s="9" t="s">
        <v>925</v>
      </c>
      <c r="C461" s="9" t="s">
        <v>20</v>
      </c>
      <c r="D461" s="9" t="s">
        <v>926</v>
      </c>
      <c r="E461" s="9" t="str">
        <f t="shared" si="285"/>
        <v>201905</v>
      </c>
      <c r="F461" s="10" t="str">
        <f t="shared" si="280"/>
        <v>496.49</v>
      </c>
      <c r="G461" s="10" t="str">
        <f t="shared" si="281"/>
        <v>297.89</v>
      </c>
      <c r="H461" s="10" t="str">
        <f t="shared" si="286"/>
        <v>155.81</v>
      </c>
      <c r="I461" s="10" t="str">
        <f t="shared" si="287"/>
        <v>93.49</v>
      </c>
      <c r="J461" s="10" t="str">
        <f t="shared" si="288"/>
        <v>391.38</v>
      </c>
      <c r="K461" s="9" t="s">
        <v>16</v>
      </c>
    </row>
    <row r="462" ht="12.75" customHeight="1" spans="1:11">
      <c r="A462" s="9">
        <v>459</v>
      </c>
      <c r="B462" s="9" t="s">
        <v>927</v>
      </c>
      <c r="C462" s="9" t="s">
        <v>20</v>
      </c>
      <c r="D462" s="9" t="s">
        <v>928</v>
      </c>
      <c r="E462" s="9" t="str">
        <f t="shared" si="285"/>
        <v>201905</v>
      </c>
      <c r="F462" s="10" t="str">
        <f>"0"</f>
        <v>0</v>
      </c>
      <c r="G462" s="10" t="str">
        <f>"0"</f>
        <v>0</v>
      </c>
      <c r="H462" s="10" t="str">
        <f t="shared" si="286"/>
        <v>155.81</v>
      </c>
      <c r="I462" s="10" t="str">
        <f t="shared" si="287"/>
        <v>93.49</v>
      </c>
      <c r="J462" s="10" t="str">
        <f>"93.49"</f>
        <v>93.49</v>
      </c>
      <c r="K462" s="9" t="s">
        <v>16</v>
      </c>
    </row>
    <row r="463" ht="12.75" customHeight="1" spans="1:11">
      <c r="A463" s="9">
        <v>460</v>
      </c>
      <c r="B463" s="9" t="s">
        <v>929</v>
      </c>
      <c r="C463" s="9" t="s">
        <v>20</v>
      </c>
      <c r="D463" s="9" t="s">
        <v>930</v>
      </c>
      <c r="E463" s="9" t="str">
        <f t="shared" si="285"/>
        <v>201905</v>
      </c>
      <c r="F463" s="10" t="str">
        <f t="shared" ref="F463:F472" si="289">"496.49"</f>
        <v>496.49</v>
      </c>
      <c r="G463" s="10" t="str">
        <f t="shared" ref="G463:G472" si="290">"297.89"</f>
        <v>297.89</v>
      </c>
      <c r="H463" s="10" t="str">
        <f t="shared" si="286"/>
        <v>155.81</v>
      </c>
      <c r="I463" s="10" t="str">
        <f t="shared" si="287"/>
        <v>93.49</v>
      </c>
      <c r="J463" s="10" t="str">
        <f t="shared" ref="J463:J466" si="291">"391.38"</f>
        <v>391.38</v>
      </c>
      <c r="K463" s="9" t="s">
        <v>16</v>
      </c>
    </row>
    <row r="464" ht="12.75" customHeight="1" spans="1:11">
      <c r="A464" s="9">
        <v>461</v>
      </c>
      <c r="B464" s="9" t="s">
        <v>931</v>
      </c>
      <c r="C464" s="9" t="s">
        <v>20</v>
      </c>
      <c r="D464" s="9" t="s">
        <v>932</v>
      </c>
      <c r="E464" s="9" t="str">
        <f t="shared" si="285"/>
        <v>201905</v>
      </c>
      <c r="F464" s="10" t="str">
        <f t="shared" si="289"/>
        <v>496.49</v>
      </c>
      <c r="G464" s="10" t="str">
        <f t="shared" si="290"/>
        <v>297.89</v>
      </c>
      <c r="H464" s="10" t="str">
        <f t="shared" si="286"/>
        <v>155.81</v>
      </c>
      <c r="I464" s="10" t="str">
        <f t="shared" si="287"/>
        <v>93.49</v>
      </c>
      <c r="J464" s="10" t="str">
        <f t="shared" si="291"/>
        <v>391.38</v>
      </c>
      <c r="K464" s="9" t="s">
        <v>16</v>
      </c>
    </row>
    <row r="465" ht="12.75" customHeight="1" spans="1:11">
      <c r="A465" s="9">
        <v>462</v>
      </c>
      <c r="B465" s="9" t="s">
        <v>933</v>
      </c>
      <c r="C465" s="9" t="s">
        <v>20</v>
      </c>
      <c r="D465" s="9" t="s">
        <v>934</v>
      </c>
      <c r="E465" s="9" t="str">
        <f t="shared" si="285"/>
        <v>201905</v>
      </c>
      <c r="F465" s="10" t="str">
        <f t="shared" si="289"/>
        <v>496.49</v>
      </c>
      <c r="G465" s="10" t="str">
        <f t="shared" si="290"/>
        <v>297.89</v>
      </c>
      <c r="H465" s="10" t="str">
        <f t="shared" si="286"/>
        <v>155.81</v>
      </c>
      <c r="I465" s="10" t="str">
        <f t="shared" si="287"/>
        <v>93.49</v>
      </c>
      <c r="J465" s="10" t="str">
        <f t="shared" si="291"/>
        <v>391.38</v>
      </c>
      <c r="K465" s="9" t="s">
        <v>16</v>
      </c>
    </row>
    <row r="466" ht="12.75" customHeight="1" spans="1:11">
      <c r="A466" s="9">
        <v>463</v>
      </c>
      <c r="B466" s="9" t="s">
        <v>935</v>
      </c>
      <c r="C466" s="9" t="s">
        <v>20</v>
      </c>
      <c r="D466" s="9" t="s">
        <v>936</v>
      </c>
      <c r="E466" s="9" t="str">
        <f t="shared" si="285"/>
        <v>201905</v>
      </c>
      <c r="F466" s="10" t="str">
        <f t="shared" si="289"/>
        <v>496.49</v>
      </c>
      <c r="G466" s="10" t="str">
        <f t="shared" si="290"/>
        <v>297.89</v>
      </c>
      <c r="H466" s="10" t="str">
        <f t="shared" si="286"/>
        <v>155.81</v>
      </c>
      <c r="I466" s="10" t="str">
        <f t="shared" si="287"/>
        <v>93.49</v>
      </c>
      <c r="J466" s="10" t="str">
        <f t="shared" si="291"/>
        <v>391.38</v>
      </c>
      <c r="K466" s="9" t="s">
        <v>16</v>
      </c>
    </row>
    <row r="467" ht="12.75" customHeight="1" spans="1:11">
      <c r="A467" s="9">
        <v>464</v>
      </c>
      <c r="B467" s="9" t="s">
        <v>937</v>
      </c>
      <c r="C467" s="9" t="s">
        <v>20</v>
      </c>
      <c r="D467" s="9" t="s">
        <v>938</v>
      </c>
      <c r="E467" s="9" t="str">
        <f t="shared" si="285"/>
        <v>201905</v>
      </c>
      <c r="F467" s="10" t="str">
        <f t="shared" si="289"/>
        <v>496.49</v>
      </c>
      <c r="G467" s="10" t="str">
        <f t="shared" si="290"/>
        <v>297.89</v>
      </c>
      <c r="H467" s="10" t="str">
        <f t="shared" ref="H467:H471" si="292">"0"</f>
        <v>0</v>
      </c>
      <c r="I467" s="10" t="str">
        <f t="shared" ref="I467:I471" si="293">"0"</f>
        <v>0</v>
      </c>
      <c r="J467" s="10" t="str">
        <f t="shared" ref="J467:J471" si="294">"297.89"</f>
        <v>297.89</v>
      </c>
      <c r="K467" s="9" t="s">
        <v>16</v>
      </c>
    </row>
    <row r="468" ht="12.75" customHeight="1" spans="1:11">
      <c r="A468" s="9">
        <v>465</v>
      </c>
      <c r="B468" s="9" t="s">
        <v>939</v>
      </c>
      <c r="C468" s="9" t="s">
        <v>20</v>
      </c>
      <c r="D468" s="9" t="s">
        <v>940</v>
      </c>
      <c r="E468" s="9" t="str">
        <f t="shared" si="285"/>
        <v>201905</v>
      </c>
      <c r="F468" s="10" t="str">
        <f t="shared" si="289"/>
        <v>496.49</v>
      </c>
      <c r="G468" s="10" t="str">
        <f t="shared" si="290"/>
        <v>297.89</v>
      </c>
      <c r="H468" s="10" t="str">
        <f>"155.81"</f>
        <v>155.81</v>
      </c>
      <c r="I468" s="10" t="str">
        <f>"93.49"</f>
        <v>93.49</v>
      </c>
      <c r="J468" s="10" t="str">
        <f t="shared" ref="J468:J472" si="295">"391.38"</f>
        <v>391.38</v>
      </c>
      <c r="K468" s="9" t="s">
        <v>16</v>
      </c>
    </row>
    <row r="469" ht="12.75" customHeight="1" spans="1:11">
      <c r="A469" s="9">
        <v>466</v>
      </c>
      <c r="B469" s="9" t="s">
        <v>941</v>
      </c>
      <c r="C469" s="9" t="s">
        <v>20</v>
      </c>
      <c r="D469" s="9" t="s">
        <v>942</v>
      </c>
      <c r="E469" s="9" t="str">
        <f t="shared" si="285"/>
        <v>201905</v>
      </c>
      <c r="F469" s="10" t="str">
        <f t="shared" si="289"/>
        <v>496.49</v>
      </c>
      <c r="G469" s="10" t="str">
        <f t="shared" si="290"/>
        <v>297.89</v>
      </c>
      <c r="H469" s="10" t="str">
        <f>"155.81"</f>
        <v>155.81</v>
      </c>
      <c r="I469" s="10" t="str">
        <f>"93.49"</f>
        <v>93.49</v>
      </c>
      <c r="J469" s="10" t="str">
        <f t="shared" si="295"/>
        <v>391.38</v>
      </c>
      <c r="K469" s="9" t="s">
        <v>16</v>
      </c>
    </row>
    <row r="470" ht="12.75" customHeight="1" spans="1:11">
      <c r="A470" s="9">
        <v>467</v>
      </c>
      <c r="B470" s="9" t="s">
        <v>943</v>
      </c>
      <c r="C470" s="9" t="s">
        <v>20</v>
      </c>
      <c r="D470" s="9" t="s">
        <v>944</v>
      </c>
      <c r="E470" s="9" t="str">
        <f t="shared" si="285"/>
        <v>201905</v>
      </c>
      <c r="F470" s="10" t="str">
        <f t="shared" si="289"/>
        <v>496.49</v>
      </c>
      <c r="G470" s="10" t="str">
        <f t="shared" si="290"/>
        <v>297.89</v>
      </c>
      <c r="H470" s="10" t="str">
        <f t="shared" si="292"/>
        <v>0</v>
      </c>
      <c r="I470" s="10" t="str">
        <f t="shared" si="293"/>
        <v>0</v>
      </c>
      <c r="J470" s="10" t="str">
        <f t="shared" si="294"/>
        <v>297.89</v>
      </c>
      <c r="K470" s="9" t="s">
        <v>16</v>
      </c>
    </row>
    <row r="471" ht="12.75" customHeight="1" spans="1:11">
      <c r="A471" s="9">
        <v>468</v>
      </c>
      <c r="B471" s="9" t="s">
        <v>945</v>
      </c>
      <c r="C471" s="9" t="s">
        <v>20</v>
      </c>
      <c r="D471" s="9" t="s">
        <v>946</v>
      </c>
      <c r="E471" s="9" t="str">
        <f t="shared" si="285"/>
        <v>201905</v>
      </c>
      <c r="F471" s="10" t="str">
        <f t="shared" si="289"/>
        <v>496.49</v>
      </c>
      <c r="G471" s="10" t="str">
        <f t="shared" si="290"/>
        <v>297.89</v>
      </c>
      <c r="H471" s="10" t="str">
        <f t="shared" si="292"/>
        <v>0</v>
      </c>
      <c r="I471" s="10" t="str">
        <f t="shared" si="293"/>
        <v>0</v>
      </c>
      <c r="J471" s="10" t="str">
        <f t="shared" si="294"/>
        <v>297.89</v>
      </c>
      <c r="K471" s="9" t="s">
        <v>16</v>
      </c>
    </row>
    <row r="472" ht="12.75" customHeight="1" spans="1:11">
      <c r="A472" s="9">
        <v>469</v>
      </c>
      <c r="B472" s="9" t="s">
        <v>947</v>
      </c>
      <c r="C472" s="9" t="s">
        <v>20</v>
      </c>
      <c r="D472" s="9" t="s">
        <v>948</v>
      </c>
      <c r="E472" s="9" t="str">
        <f t="shared" si="285"/>
        <v>201905</v>
      </c>
      <c r="F472" s="10" t="str">
        <f t="shared" si="289"/>
        <v>496.49</v>
      </c>
      <c r="G472" s="10" t="str">
        <f t="shared" si="290"/>
        <v>297.89</v>
      </c>
      <c r="H472" s="10" t="str">
        <f t="shared" ref="H472:H479" si="296">"155.81"</f>
        <v>155.81</v>
      </c>
      <c r="I472" s="10" t="str">
        <f t="shared" ref="I472:I479" si="297">"93.49"</f>
        <v>93.49</v>
      </c>
      <c r="J472" s="10" t="str">
        <f t="shared" si="295"/>
        <v>391.38</v>
      </c>
      <c r="K472" s="9" t="s">
        <v>16</v>
      </c>
    </row>
    <row r="473" ht="12.75" customHeight="1" spans="1:11">
      <c r="A473" s="9">
        <v>470</v>
      </c>
      <c r="B473" s="9" t="s">
        <v>949</v>
      </c>
      <c r="C473" s="9" t="s">
        <v>20</v>
      </c>
      <c r="D473" s="9" t="s">
        <v>950</v>
      </c>
      <c r="E473" s="9" t="str">
        <f t="shared" si="285"/>
        <v>201905</v>
      </c>
      <c r="F473" s="10" t="str">
        <f>"0"</f>
        <v>0</v>
      </c>
      <c r="G473" s="10" t="str">
        <f>"0"</f>
        <v>0</v>
      </c>
      <c r="H473" s="10" t="str">
        <f t="shared" si="296"/>
        <v>155.81</v>
      </c>
      <c r="I473" s="10" t="str">
        <f t="shared" si="297"/>
        <v>93.49</v>
      </c>
      <c r="J473" s="10" t="str">
        <f>"93.49"</f>
        <v>93.49</v>
      </c>
      <c r="K473" s="9" t="s">
        <v>16</v>
      </c>
    </row>
    <row r="474" ht="12.75" customHeight="1" spans="1:11">
      <c r="A474" s="9">
        <v>471</v>
      </c>
      <c r="B474" s="9" t="s">
        <v>951</v>
      </c>
      <c r="C474" s="9" t="s">
        <v>20</v>
      </c>
      <c r="D474" s="9" t="s">
        <v>952</v>
      </c>
      <c r="E474" s="9" t="str">
        <f t="shared" si="285"/>
        <v>201905</v>
      </c>
      <c r="F474" s="10" t="str">
        <f>"0"</f>
        <v>0</v>
      </c>
      <c r="G474" s="10" t="str">
        <f>"0"</f>
        <v>0</v>
      </c>
      <c r="H474" s="10" t="str">
        <f t="shared" si="296"/>
        <v>155.81</v>
      </c>
      <c r="I474" s="10" t="str">
        <f t="shared" si="297"/>
        <v>93.49</v>
      </c>
      <c r="J474" s="10" t="str">
        <f>"93.49"</f>
        <v>93.49</v>
      </c>
      <c r="K474" s="9" t="s">
        <v>16</v>
      </c>
    </row>
    <row r="475" ht="12.75" customHeight="1" spans="1:11">
      <c r="A475" s="9">
        <v>472</v>
      </c>
      <c r="B475" s="9" t="s">
        <v>953</v>
      </c>
      <c r="C475" s="9" t="s">
        <v>20</v>
      </c>
      <c r="D475" s="9" t="s">
        <v>954</v>
      </c>
      <c r="E475" s="9" t="str">
        <f t="shared" si="285"/>
        <v>201905</v>
      </c>
      <c r="F475" s="10" t="str">
        <f t="shared" ref="F475:F485" si="298">"496.49"</f>
        <v>496.49</v>
      </c>
      <c r="G475" s="10" t="str">
        <f t="shared" ref="G475:G485" si="299">"297.89"</f>
        <v>297.89</v>
      </c>
      <c r="H475" s="10" t="str">
        <f t="shared" si="296"/>
        <v>155.81</v>
      </c>
      <c r="I475" s="10" t="str">
        <f t="shared" si="297"/>
        <v>93.49</v>
      </c>
      <c r="J475" s="10" t="str">
        <f t="shared" ref="J475:J479" si="300">"391.38"</f>
        <v>391.38</v>
      </c>
      <c r="K475" s="9" t="s">
        <v>16</v>
      </c>
    </row>
    <row r="476" ht="12.75" customHeight="1" spans="1:11">
      <c r="A476" s="9">
        <v>473</v>
      </c>
      <c r="B476" s="9" t="s">
        <v>955</v>
      </c>
      <c r="C476" s="9" t="s">
        <v>20</v>
      </c>
      <c r="D476" s="9" t="s">
        <v>956</v>
      </c>
      <c r="E476" s="9" t="str">
        <f t="shared" si="285"/>
        <v>201905</v>
      </c>
      <c r="F476" s="10" t="str">
        <f t="shared" si="298"/>
        <v>496.49</v>
      </c>
      <c r="G476" s="10" t="str">
        <f t="shared" si="299"/>
        <v>297.89</v>
      </c>
      <c r="H476" s="10" t="str">
        <f t="shared" si="296"/>
        <v>155.81</v>
      </c>
      <c r="I476" s="10" t="str">
        <f t="shared" si="297"/>
        <v>93.49</v>
      </c>
      <c r="J476" s="10" t="str">
        <f t="shared" si="300"/>
        <v>391.38</v>
      </c>
      <c r="K476" s="9" t="s">
        <v>16</v>
      </c>
    </row>
    <row r="477" ht="12.75" customHeight="1" spans="1:11">
      <c r="A477" s="9">
        <v>474</v>
      </c>
      <c r="B477" s="9" t="s">
        <v>957</v>
      </c>
      <c r="C477" s="9" t="s">
        <v>20</v>
      </c>
      <c r="D477" s="9" t="s">
        <v>257</v>
      </c>
      <c r="E477" s="9" t="str">
        <f t="shared" si="285"/>
        <v>201905</v>
      </c>
      <c r="F477" s="10" t="str">
        <f t="shared" si="298"/>
        <v>496.49</v>
      </c>
      <c r="G477" s="10" t="str">
        <f t="shared" si="299"/>
        <v>297.89</v>
      </c>
      <c r="H477" s="10" t="str">
        <f t="shared" si="296"/>
        <v>155.81</v>
      </c>
      <c r="I477" s="10" t="str">
        <f t="shared" si="297"/>
        <v>93.49</v>
      </c>
      <c r="J477" s="10" t="str">
        <f t="shared" si="300"/>
        <v>391.38</v>
      </c>
      <c r="K477" s="9" t="s">
        <v>16</v>
      </c>
    </row>
    <row r="478" ht="12.75" customHeight="1" spans="1:11">
      <c r="A478" s="9">
        <v>475</v>
      </c>
      <c r="B478" s="9" t="s">
        <v>958</v>
      </c>
      <c r="C478" s="9" t="s">
        <v>20</v>
      </c>
      <c r="D478" s="9" t="s">
        <v>959</v>
      </c>
      <c r="E478" s="9" t="str">
        <f t="shared" si="285"/>
        <v>201905</v>
      </c>
      <c r="F478" s="10" t="str">
        <f t="shared" si="298"/>
        <v>496.49</v>
      </c>
      <c r="G478" s="10" t="str">
        <f t="shared" si="299"/>
        <v>297.89</v>
      </c>
      <c r="H478" s="10" t="str">
        <f t="shared" si="296"/>
        <v>155.81</v>
      </c>
      <c r="I478" s="10" t="str">
        <f t="shared" si="297"/>
        <v>93.49</v>
      </c>
      <c r="J478" s="10" t="str">
        <f t="shared" si="300"/>
        <v>391.38</v>
      </c>
      <c r="K478" s="9" t="s">
        <v>16</v>
      </c>
    </row>
    <row r="479" ht="12.75" customHeight="1" spans="1:11">
      <c r="A479" s="9">
        <v>476</v>
      </c>
      <c r="B479" s="9" t="s">
        <v>960</v>
      </c>
      <c r="C479" s="9" t="s">
        <v>20</v>
      </c>
      <c r="D479" s="9" t="s">
        <v>961</v>
      </c>
      <c r="E479" s="9" t="str">
        <f t="shared" si="285"/>
        <v>201905</v>
      </c>
      <c r="F479" s="10" t="str">
        <f t="shared" si="298"/>
        <v>496.49</v>
      </c>
      <c r="G479" s="10" t="str">
        <f t="shared" si="299"/>
        <v>297.89</v>
      </c>
      <c r="H479" s="10" t="str">
        <f t="shared" si="296"/>
        <v>155.81</v>
      </c>
      <c r="I479" s="10" t="str">
        <f t="shared" si="297"/>
        <v>93.49</v>
      </c>
      <c r="J479" s="10" t="str">
        <f t="shared" si="300"/>
        <v>391.38</v>
      </c>
      <c r="K479" s="9" t="s">
        <v>16</v>
      </c>
    </row>
    <row r="480" ht="12.75" customHeight="1" spans="1:11">
      <c r="A480" s="9">
        <v>477</v>
      </c>
      <c r="B480" s="9" t="s">
        <v>962</v>
      </c>
      <c r="C480" s="9" t="s">
        <v>20</v>
      </c>
      <c r="D480" s="9" t="s">
        <v>963</v>
      </c>
      <c r="E480" s="9" t="str">
        <f t="shared" si="285"/>
        <v>201905</v>
      </c>
      <c r="F480" s="10" t="str">
        <f t="shared" si="298"/>
        <v>496.49</v>
      </c>
      <c r="G480" s="10" t="str">
        <f t="shared" si="299"/>
        <v>297.89</v>
      </c>
      <c r="H480" s="10" t="str">
        <f t="shared" ref="H480:H484" si="301">"0"</f>
        <v>0</v>
      </c>
      <c r="I480" s="10" t="str">
        <f t="shared" ref="I480:I484" si="302">"0"</f>
        <v>0</v>
      </c>
      <c r="J480" s="10" t="str">
        <f t="shared" ref="J480:J484" si="303">"297.89"</f>
        <v>297.89</v>
      </c>
      <c r="K480" s="9" t="s">
        <v>16</v>
      </c>
    </row>
    <row r="481" ht="12.75" customHeight="1" spans="1:11">
      <c r="A481" s="9">
        <v>478</v>
      </c>
      <c r="B481" s="9" t="s">
        <v>964</v>
      </c>
      <c r="C481" s="9" t="s">
        <v>20</v>
      </c>
      <c r="D481" s="9" t="s">
        <v>965</v>
      </c>
      <c r="E481" s="9" t="str">
        <f t="shared" si="285"/>
        <v>201905</v>
      </c>
      <c r="F481" s="10" t="str">
        <f t="shared" si="298"/>
        <v>496.49</v>
      </c>
      <c r="G481" s="10" t="str">
        <f t="shared" si="299"/>
        <v>297.89</v>
      </c>
      <c r="H481" s="10" t="str">
        <f t="shared" ref="H481:H486" si="304">"155.81"</f>
        <v>155.81</v>
      </c>
      <c r="I481" s="10" t="str">
        <f t="shared" ref="I481:I486" si="305">"93.49"</f>
        <v>93.49</v>
      </c>
      <c r="J481" s="10" t="str">
        <f t="shared" ref="J481:J485" si="306">"391.38"</f>
        <v>391.38</v>
      </c>
      <c r="K481" s="9" t="s">
        <v>16</v>
      </c>
    </row>
    <row r="482" ht="12.75" customHeight="1" spans="1:11">
      <c r="A482" s="9">
        <v>479</v>
      </c>
      <c r="B482" s="9" t="s">
        <v>966</v>
      </c>
      <c r="C482" s="9" t="s">
        <v>20</v>
      </c>
      <c r="D482" s="9" t="s">
        <v>967</v>
      </c>
      <c r="E482" s="9" t="str">
        <f t="shared" si="285"/>
        <v>201905</v>
      </c>
      <c r="F482" s="10" t="str">
        <f t="shared" si="298"/>
        <v>496.49</v>
      </c>
      <c r="G482" s="10" t="str">
        <f t="shared" si="299"/>
        <v>297.89</v>
      </c>
      <c r="H482" s="10" t="str">
        <f t="shared" si="304"/>
        <v>155.81</v>
      </c>
      <c r="I482" s="10" t="str">
        <f t="shared" si="305"/>
        <v>93.49</v>
      </c>
      <c r="J482" s="10" t="str">
        <f t="shared" si="306"/>
        <v>391.38</v>
      </c>
      <c r="K482" s="9" t="s">
        <v>16</v>
      </c>
    </row>
    <row r="483" ht="12.75" customHeight="1" spans="1:11">
      <c r="A483" s="9">
        <v>480</v>
      </c>
      <c r="B483" s="9" t="s">
        <v>968</v>
      </c>
      <c r="C483" s="9" t="s">
        <v>20</v>
      </c>
      <c r="D483" s="9" t="s">
        <v>969</v>
      </c>
      <c r="E483" s="9" t="str">
        <f t="shared" si="285"/>
        <v>201905</v>
      </c>
      <c r="F483" s="10" t="str">
        <f t="shared" si="298"/>
        <v>496.49</v>
      </c>
      <c r="G483" s="10" t="str">
        <f t="shared" si="299"/>
        <v>297.89</v>
      </c>
      <c r="H483" s="10" t="str">
        <f t="shared" si="301"/>
        <v>0</v>
      </c>
      <c r="I483" s="10" t="str">
        <f t="shared" si="302"/>
        <v>0</v>
      </c>
      <c r="J483" s="10" t="str">
        <f t="shared" si="303"/>
        <v>297.89</v>
      </c>
      <c r="K483" s="9" t="s">
        <v>16</v>
      </c>
    </row>
    <row r="484" ht="12.75" customHeight="1" spans="1:11">
      <c r="A484" s="9">
        <v>481</v>
      </c>
      <c r="B484" s="9" t="s">
        <v>970</v>
      </c>
      <c r="C484" s="9" t="s">
        <v>20</v>
      </c>
      <c r="D484" s="9" t="s">
        <v>971</v>
      </c>
      <c r="E484" s="9" t="str">
        <f t="shared" si="285"/>
        <v>201905</v>
      </c>
      <c r="F484" s="10" t="str">
        <f t="shared" si="298"/>
        <v>496.49</v>
      </c>
      <c r="G484" s="10" t="str">
        <f t="shared" si="299"/>
        <v>297.89</v>
      </c>
      <c r="H484" s="10" t="str">
        <f t="shared" si="301"/>
        <v>0</v>
      </c>
      <c r="I484" s="10" t="str">
        <f t="shared" si="302"/>
        <v>0</v>
      </c>
      <c r="J484" s="10" t="str">
        <f t="shared" si="303"/>
        <v>297.89</v>
      </c>
      <c r="K484" s="9" t="s">
        <v>16</v>
      </c>
    </row>
    <row r="485" ht="12.75" customHeight="1" spans="1:11">
      <c r="A485" s="9">
        <v>482</v>
      </c>
      <c r="B485" s="9" t="s">
        <v>972</v>
      </c>
      <c r="C485" s="9" t="s">
        <v>20</v>
      </c>
      <c r="D485" s="9" t="s">
        <v>83</v>
      </c>
      <c r="E485" s="9" t="str">
        <f t="shared" si="285"/>
        <v>201905</v>
      </c>
      <c r="F485" s="10" t="str">
        <f t="shared" si="298"/>
        <v>496.49</v>
      </c>
      <c r="G485" s="10" t="str">
        <f t="shared" si="299"/>
        <v>297.89</v>
      </c>
      <c r="H485" s="10" t="str">
        <f t="shared" si="304"/>
        <v>155.81</v>
      </c>
      <c r="I485" s="10" t="str">
        <f t="shared" si="305"/>
        <v>93.49</v>
      </c>
      <c r="J485" s="10" t="str">
        <f t="shared" si="306"/>
        <v>391.38</v>
      </c>
      <c r="K485" s="9" t="s">
        <v>16</v>
      </c>
    </row>
    <row r="486" ht="12.75" customHeight="1" spans="1:11">
      <c r="A486" s="9">
        <v>483</v>
      </c>
      <c r="B486" s="9" t="s">
        <v>973</v>
      </c>
      <c r="C486" s="9" t="s">
        <v>20</v>
      </c>
      <c r="D486" s="9" t="s">
        <v>974</v>
      </c>
      <c r="E486" s="9" t="str">
        <f t="shared" si="285"/>
        <v>201905</v>
      </c>
      <c r="F486" s="10" t="str">
        <f>"0"</f>
        <v>0</v>
      </c>
      <c r="G486" s="10" t="str">
        <f>"0"</f>
        <v>0</v>
      </c>
      <c r="H486" s="10" t="str">
        <f t="shared" si="304"/>
        <v>155.81</v>
      </c>
      <c r="I486" s="10" t="str">
        <f t="shared" si="305"/>
        <v>93.49</v>
      </c>
      <c r="J486" s="10" t="str">
        <f>"93.49"</f>
        <v>93.49</v>
      </c>
      <c r="K486" s="9" t="s">
        <v>16</v>
      </c>
    </row>
    <row r="487" ht="12.75" customHeight="1" spans="1:11">
      <c r="A487" s="9">
        <v>484</v>
      </c>
      <c r="B487" s="9" t="s">
        <v>975</v>
      </c>
      <c r="C487" s="9" t="s">
        <v>20</v>
      </c>
      <c r="D487" s="9" t="s">
        <v>976</v>
      </c>
      <c r="E487" s="9" t="str">
        <f t="shared" si="285"/>
        <v>201905</v>
      </c>
      <c r="F487" s="10" t="str">
        <f t="shared" ref="F487:F489" si="307">"496.49"</f>
        <v>496.49</v>
      </c>
      <c r="G487" s="10" t="str">
        <f t="shared" ref="G487:G489" si="308">"297.89"</f>
        <v>297.89</v>
      </c>
      <c r="H487" s="10" t="str">
        <f>"0"</f>
        <v>0</v>
      </c>
      <c r="I487" s="10" t="str">
        <f>"0"</f>
        <v>0</v>
      </c>
      <c r="J487" s="10" t="str">
        <f>"297.89"</f>
        <v>297.89</v>
      </c>
      <c r="K487" s="9" t="s">
        <v>16</v>
      </c>
    </row>
    <row r="488" ht="12.75" customHeight="1" spans="1:11">
      <c r="A488" s="9">
        <v>485</v>
      </c>
      <c r="B488" s="9" t="s">
        <v>977</v>
      </c>
      <c r="C488" s="9" t="s">
        <v>20</v>
      </c>
      <c r="D488" s="9" t="s">
        <v>458</v>
      </c>
      <c r="E488" s="9" t="str">
        <f t="shared" si="285"/>
        <v>201905</v>
      </c>
      <c r="F488" s="10" t="str">
        <f t="shared" si="307"/>
        <v>496.49</v>
      </c>
      <c r="G488" s="10" t="str">
        <f t="shared" si="308"/>
        <v>297.89</v>
      </c>
      <c r="H488" s="10" t="str">
        <f>"155.81"</f>
        <v>155.81</v>
      </c>
      <c r="I488" s="10" t="str">
        <f t="shared" ref="I488:I495" si="309">"93.49"</f>
        <v>93.49</v>
      </c>
      <c r="J488" s="10" t="str">
        <f t="shared" ref="J488:J495" si="310">"391.38"</f>
        <v>391.38</v>
      </c>
      <c r="K488" s="9" t="s">
        <v>16</v>
      </c>
    </row>
    <row r="489" ht="12.75" customHeight="1" spans="1:11">
      <c r="A489" s="9">
        <v>486</v>
      </c>
      <c r="B489" s="9" t="s">
        <v>978</v>
      </c>
      <c r="C489" s="9" t="s">
        <v>20</v>
      </c>
      <c r="D489" s="9" t="s">
        <v>979</v>
      </c>
      <c r="E489" s="9" t="str">
        <f t="shared" si="285"/>
        <v>201905</v>
      </c>
      <c r="F489" s="10" t="str">
        <f t="shared" si="307"/>
        <v>496.49</v>
      </c>
      <c r="G489" s="10" t="str">
        <f t="shared" si="308"/>
        <v>297.89</v>
      </c>
      <c r="H489" s="10" t="str">
        <f>"0"</f>
        <v>0</v>
      </c>
      <c r="I489" s="10" t="str">
        <f>"0"</f>
        <v>0</v>
      </c>
      <c r="J489" s="10" t="str">
        <f>"297.89"</f>
        <v>297.89</v>
      </c>
      <c r="K489" s="9" t="s">
        <v>16</v>
      </c>
    </row>
    <row r="490" ht="12.75" customHeight="1" spans="1:11">
      <c r="A490" s="9">
        <v>487</v>
      </c>
      <c r="B490" s="9" t="s">
        <v>980</v>
      </c>
      <c r="C490" s="9" t="s">
        <v>20</v>
      </c>
      <c r="D490" s="9" t="s">
        <v>981</v>
      </c>
      <c r="E490" s="9" t="str">
        <f t="shared" si="285"/>
        <v>201905</v>
      </c>
      <c r="F490" s="10" t="str">
        <f>"0"</f>
        <v>0</v>
      </c>
      <c r="G490" s="10" t="str">
        <f>"0"</f>
        <v>0</v>
      </c>
      <c r="H490" s="10" t="str">
        <f t="shared" ref="H490:H495" si="311">"155.81"</f>
        <v>155.81</v>
      </c>
      <c r="I490" s="10" t="str">
        <f t="shared" si="309"/>
        <v>93.49</v>
      </c>
      <c r="J490" s="10" t="str">
        <f>"93.49"</f>
        <v>93.49</v>
      </c>
      <c r="K490" s="9" t="s">
        <v>16</v>
      </c>
    </row>
    <row r="491" ht="12.75" customHeight="1" spans="1:11">
      <c r="A491" s="9">
        <v>488</v>
      </c>
      <c r="B491" s="9" t="s">
        <v>982</v>
      </c>
      <c r="C491" s="9" t="s">
        <v>20</v>
      </c>
      <c r="D491" s="9" t="s">
        <v>983</v>
      </c>
      <c r="E491" s="9" t="str">
        <f t="shared" si="285"/>
        <v>201905</v>
      </c>
      <c r="F491" s="10" t="str">
        <f t="shared" ref="F491:F498" si="312">"496.49"</f>
        <v>496.49</v>
      </c>
      <c r="G491" s="10" t="str">
        <f t="shared" ref="G491:G498" si="313">"297.89"</f>
        <v>297.89</v>
      </c>
      <c r="H491" s="10" t="str">
        <f t="shared" si="311"/>
        <v>155.81</v>
      </c>
      <c r="I491" s="10" t="str">
        <f t="shared" si="309"/>
        <v>93.49</v>
      </c>
      <c r="J491" s="10" t="str">
        <f t="shared" si="310"/>
        <v>391.38</v>
      </c>
      <c r="K491" s="9" t="s">
        <v>16</v>
      </c>
    </row>
    <row r="492" ht="12.75" customHeight="1" spans="1:11">
      <c r="A492" s="9">
        <v>489</v>
      </c>
      <c r="B492" s="9" t="s">
        <v>984</v>
      </c>
      <c r="C492" s="9" t="s">
        <v>20</v>
      </c>
      <c r="D492" s="9" t="s">
        <v>985</v>
      </c>
      <c r="E492" s="9" t="str">
        <f t="shared" si="285"/>
        <v>201905</v>
      </c>
      <c r="F492" s="10" t="str">
        <f t="shared" si="312"/>
        <v>496.49</v>
      </c>
      <c r="G492" s="10" t="str">
        <f t="shared" si="313"/>
        <v>297.89</v>
      </c>
      <c r="H492" s="10" t="str">
        <f t="shared" si="311"/>
        <v>155.81</v>
      </c>
      <c r="I492" s="10" t="str">
        <f t="shared" si="309"/>
        <v>93.49</v>
      </c>
      <c r="J492" s="10" t="str">
        <f t="shared" si="310"/>
        <v>391.38</v>
      </c>
      <c r="K492" s="9" t="s">
        <v>16</v>
      </c>
    </row>
    <row r="493" ht="12.75" customHeight="1" spans="1:11">
      <c r="A493" s="9">
        <v>490</v>
      </c>
      <c r="B493" s="9" t="s">
        <v>986</v>
      </c>
      <c r="C493" s="9" t="s">
        <v>20</v>
      </c>
      <c r="D493" s="9" t="s">
        <v>987</v>
      </c>
      <c r="E493" s="9" t="str">
        <f t="shared" si="285"/>
        <v>201905</v>
      </c>
      <c r="F493" s="10" t="str">
        <f t="shared" si="312"/>
        <v>496.49</v>
      </c>
      <c r="G493" s="10" t="str">
        <f t="shared" si="313"/>
        <v>297.89</v>
      </c>
      <c r="H493" s="10" t="str">
        <f t="shared" si="311"/>
        <v>155.81</v>
      </c>
      <c r="I493" s="10" t="str">
        <f t="shared" si="309"/>
        <v>93.49</v>
      </c>
      <c r="J493" s="10" t="str">
        <f t="shared" si="310"/>
        <v>391.38</v>
      </c>
      <c r="K493" s="9" t="s">
        <v>16</v>
      </c>
    </row>
    <row r="494" ht="12.75" customHeight="1" spans="1:11">
      <c r="A494" s="9">
        <v>491</v>
      </c>
      <c r="B494" s="9" t="s">
        <v>988</v>
      </c>
      <c r="C494" s="9" t="s">
        <v>20</v>
      </c>
      <c r="D494" s="9" t="s">
        <v>989</v>
      </c>
      <c r="E494" s="9" t="str">
        <f t="shared" si="285"/>
        <v>201905</v>
      </c>
      <c r="F494" s="10" t="str">
        <f t="shared" si="312"/>
        <v>496.49</v>
      </c>
      <c r="G494" s="10" t="str">
        <f t="shared" si="313"/>
        <v>297.89</v>
      </c>
      <c r="H494" s="10" t="str">
        <f t="shared" si="311"/>
        <v>155.81</v>
      </c>
      <c r="I494" s="10" t="str">
        <f t="shared" si="309"/>
        <v>93.49</v>
      </c>
      <c r="J494" s="10" t="str">
        <f t="shared" si="310"/>
        <v>391.38</v>
      </c>
      <c r="K494" s="9" t="s">
        <v>16</v>
      </c>
    </row>
    <row r="495" ht="12.75" customHeight="1" spans="1:11">
      <c r="A495" s="9">
        <v>492</v>
      </c>
      <c r="B495" s="9" t="s">
        <v>990</v>
      </c>
      <c r="C495" s="9" t="s">
        <v>20</v>
      </c>
      <c r="D495" s="9" t="s">
        <v>991</v>
      </c>
      <c r="E495" s="9" t="str">
        <f t="shared" si="285"/>
        <v>201905</v>
      </c>
      <c r="F495" s="10" t="str">
        <f t="shared" si="312"/>
        <v>496.49</v>
      </c>
      <c r="G495" s="10" t="str">
        <f t="shared" si="313"/>
        <v>297.89</v>
      </c>
      <c r="H495" s="10" t="str">
        <f t="shared" si="311"/>
        <v>155.81</v>
      </c>
      <c r="I495" s="10" t="str">
        <f t="shared" si="309"/>
        <v>93.49</v>
      </c>
      <c r="J495" s="10" t="str">
        <f t="shared" si="310"/>
        <v>391.38</v>
      </c>
      <c r="K495" s="9" t="s">
        <v>16</v>
      </c>
    </row>
    <row r="496" ht="12.75" customHeight="1" spans="1:11">
      <c r="A496" s="9">
        <v>493</v>
      </c>
      <c r="B496" s="9" t="s">
        <v>992</v>
      </c>
      <c r="C496" s="9" t="s">
        <v>20</v>
      </c>
      <c r="D496" s="9" t="s">
        <v>993</v>
      </c>
      <c r="E496" s="9" t="str">
        <f t="shared" si="285"/>
        <v>201905</v>
      </c>
      <c r="F496" s="10" t="str">
        <f t="shared" si="312"/>
        <v>496.49</v>
      </c>
      <c r="G496" s="10" t="str">
        <f t="shared" si="313"/>
        <v>297.89</v>
      </c>
      <c r="H496" s="10" t="str">
        <f>"0"</f>
        <v>0</v>
      </c>
      <c r="I496" s="10" t="str">
        <f>"0"</f>
        <v>0</v>
      </c>
      <c r="J496" s="10" t="str">
        <f t="shared" ref="J496:J502" si="314">"297.89"</f>
        <v>297.89</v>
      </c>
      <c r="K496" s="9" t="s">
        <v>16</v>
      </c>
    </row>
    <row r="497" ht="12.75" customHeight="1" spans="1:11">
      <c r="A497" s="9">
        <v>494</v>
      </c>
      <c r="B497" s="9" t="s">
        <v>994</v>
      </c>
      <c r="C497" s="9" t="s">
        <v>20</v>
      </c>
      <c r="D497" s="9" t="s">
        <v>995</v>
      </c>
      <c r="E497" s="9" t="str">
        <f t="shared" si="285"/>
        <v>201905</v>
      </c>
      <c r="F497" s="10" t="str">
        <f t="shared" si="312"/>
        <v>496.49</v>
      </c>
      <c r="G497" s="10" t="str">
        <f t="shared" si="313"/>
        <v>297.89</v>
      </c>
      <c r="H497" s="10" t="str">
        <f t="shared" ref="H497:H499" si="315">"155.81"</f>
        <v>155.81</v>
      </c>
      <c r="I497" s="10" t="str">
        <f t="shared" ref="I497:I499" si="316">"93.49"</f>
        <v>93.49</v>
      </c>
      <c r="J497" s="10" t="str">
        <f>"391.38"</f>
        <v>391.38</v>
      </c>
      <c r="K497" s="9" t="s">
        <v>16</v>
      </c>
    </row>
    <row r="498" ht="12.75" customHeight="1" spans="1:11">
      <c r="A498" s="9">
        <v>495</v>
      </c>
      <c r="B498" s="9" t="s">
        <v>996</v>
      </c>
      <c r="C498" s="9" t="s">
        <v>20</v>
      </c>
      <c r="D498" s="9" t="s">
        <v>997</v>
      </c>
      <c r="E498" s="9" t="str">
        <f t="shared" si="285"/>
        <v>201905</v>
      </c>
      <c r="F498" s="10" t="str">
        <f t="shared" si="312"/>
        <v>496.49</v>
      </c>
      <c r="G498" s="10" t="str">
        <f t="shared" si="313"/>
        <v>297.89</v>
      </c>
      <c r="H498" s="10" t="str">
        <f t="shared" si="315"/>
        <v>155.81</v>
      </c>
      <c r="I498" s="10" t="str">
        <f t="shared" si="316"/>
        <v>93.49</v>
      </c>
      <c r="J498" s="10" t="str">
        <f>"391.38"</f>
        <v>391.38</v>
      </c>
      <c r="K498" s="9" t="s">
        <v>16</v>
      </c>
    </row>
    <row r="499" ht="12.75" customHeight="1" spans="1:11">
      <c r="A499" s="9">
        <v>496</v>
      </c>
      <c r="B499" s="9" t="s">
        <v>998</v>
      </c>
      <c r="C499" s="9" t="s">
        <v>20</v>
      </c>
      <c r="D499" s="9" t="s">
        <v>999</v>
      </c>
      <c r="E499" s="9" t="str">
        <f t="shared" si="285"/>
        <v>201905</v>
      </c>
      <c r="F499" s="10" t="str">
        <f>"0"</f>
        <v>0</v>
      </c>
      <c r="G499" s="10" t="str">
        <f>"0"</f>
        <v>0</v>
      </c>
      <c r="H499" s="10" t="str">
        <f t="shared" si="315"/>
        <v>155.81</v>
      </c>
      <c r="I499" s="10" t="str">
        <f t="shared" si="316"/>
        <v>93.49</v>
      </c>
      <c r="J499" s="10" t="str">
        <f>"93.49"</f>
        <v>93.49</v>
      </c>
      <c r="K499" s="9" t="s">
        <v>16</v>
      </c>
    </row>
    <row r="500" ht="12.75" customHeight="1" spans="1:11">
      <c r="A500" s="9">
        <v>497</v>
      </c>
      <c r="B500" s="9" t="s">
        <v>1000</v>
      </c>
      <c r="C500" s="9" t="s">
        <v>20</v>
      </c>
      <c r="D500" s="9" t="s">
        <v>1001</v>
      </c>
      <c r="E500" s="9" t="str">
        <f t="shared" si="285"/>
        <v>201905</v>
      </c>
      <c r="F500" s="10" t="str">
        <f t="shared" ref="F500:F509" si="317">"496.49"</f>
        <v>496.49</v>
      </c>
      <c r="G500" s="10" t="str">
        <f t="shared" ref="G500:G509" si="318">"297.89"</f>
        <v>297.89</v>
      </c>
      <c r="H500" s="10" t="str">
        <f t="shared" ref="H500:I502" si="319">"0"</f>
        <v>0</v>
      </c>
      <c r="I500" s="10" t="str">
        <f t="shared" si="319"/>
        <v>0</v>
      </c>
      <c r="J500" s="10" t="str">
        <f t="shared" si="314"/>
        <v>297.89</v>
      </c>
      <c r="K500" s="9" t="s">
        <v>16</v>
      </c>
    </row>
    <row r="501" ht="12.75" customHeight="1" spans="1:11">
      <c r="A501" s="9">
        <v>498</v>
      </c>
      <c r="B501" s="9" t="s">
        <v>1002</v>
      </c>
      <c r="C501" s="9" t="s">
        <v>20</v>
      </c>
      <c r="D501" s="9" t="s">
        <v>1003</v>
      </c>
      <c r="E501" s="9" t="str">
        <f t="shared" si="285"/>
        <v>201905</v>
      </c>
      <c r="F501" s="10" t="str">
        <f t="shared" si="317"/>
        <v>496.49</v>
      </c>
      <c r="G501" s="10" t="str">
        <f t="shared" si="318"/>
        <v>297.89</v>
      </c>
      <c r="H501" s="10" t="str">
        <f t="shared" si="319"/>
        <v>0</v>
      </c>
      <c r="I501" s="10" t="str">
        <f t="shared" si="319"/>
        <v>0</v>
      </c>
      <c r="J501" s="10" t="str">
        <f t="shared" si="314"/>
        <v>297.89</v>
      </c>
      <c r="K501" s="9" t="s">
        <v>16</v>
      </c>
    </row>
    <row r="502" ht="12.75" customHeight="1" spans="1:11">
      <c r="A502" s="9">
        <v>499</v>
      </c>
      <c r="B502" s="9" t="s">
        <v>1004</v>
      </c>
      <c r="C502" s="9" t="s">
        <v>20</v>
      </c>
      <c r="D502" s="9" t="s">
        <v>1005</v>
      </c>
      <c r="E502" s="9" t="str">
        <f t="shared" si="285"/>
        <v>201905</v>
      </c>
      <c r="F502" s="10" t="str">
        <f t="shared" si="317"/>
        <v>496.49</v>
      </c>
      <c r="G502" s="10" t="str">
        <f t="shared" si="318"/>
        <v>297.89</v>
      </c>
      <c r="H502" s="10" t="str">
        <f t="shared" si="319"/>
        <v>0</v>
      </c>
      <c r="I502" s="10" t="str">
        <f t="shared" si="319"/>
        <v>0</v>
      </c>
      <c r="J502" s="10" t="str">
        <f t="shared" si="314"/>
        <v>297.89</v>
      </c>
      <c r="K502" s="9" t="s">
        <v>16</v>
      </c>
    </row>
    <row r="503" ht="12.75" customHeight="1" spans="1:11">
      <c r="A503" s="9">
        <v>500</v>
      </c>
      <c r="B503" s="9" t="s">
        <v>1006</v>
      </c>
      <c r="C503" s="9" t="s">
        <v>20</v>
      </c>
      <c r="D503" s="9" t="s">
        <v>1007</v>
      </c>
      <c r="E503" s="9" t="str">
        <f t="shared" si="285"/>
        <v>201905</v>
      </c>
      <c r="F503" s="10" t="str">
        <f t="shared" si="317"/>
        <v>496.49</v>
      </c>
      <c r="G503" s="10" t="str">
        <f t="shared" si="318"/>
        <v>297.89</v>
      </c>
      <c r="H503" s="10" t="str">
        <f t="shared" ref="H503:H507" si="320">"155.81"</f>
        <v>155.81</v>
      </c>
      <c r="I503" s="10" t="str">
        <f t="shared" ref="I503:I507" si="321">"93.49"</f>
        <v>93.49</v>
      </c>
      <c r="J503" s="10" t="str">
        <f t="shared" ref="J503:J507" si="322">"391.38"</f>
        <v>391.38</v>
      </c>
      <c r="K503" s="9" t="s">
        <v>16</v>
      </c>
    </row>
    <row r="504" ht="12.75" customHeight="1" spans="1:11">
      <c r="A504" s="9">
        <v>501</v>
      </c>
      <c r="B504" s="9" t="s">
        <v>1008</v>
      </c>
      <c r="C504" s="9" t="s">
        <v>20</v>
      </c>
      <c r="D504" s="9" t="s">
        <v>1009</v>
      </c>
      <c r="E504" s="9" t="str">
        <f t="shared" si="285"/>
        <v>201905</v>
      </c>
      <c r="F504" s="10" t="str">
        <f t="shared" si="317"/>
        <v>496.49</v>
      </c>
      <c r="G504" s="10" t="str">
        <f t="shared" si="318"/>
        <v>297.89</v>
      </c>
      <c r="H504" s="10" t="str">
        <f t="shared" si="320"/>
        <v>155.81</v>
      </c>
      <c r="I504" s="10" t="str">
        <f t="shared" si="321"/>
        <v>93.49</v>
      </c>
      <c r="J504" s="10" t="str">
        <f t="shared" si="322"/>
        <v>391.38</v>
      </c>
      <c r="K504" s="9" t="s">
        <v>16</v>
      </c>
    </row>
    <row r="505" ht="12.75" customHeight="1" spans="1:11">
      <c r="A505" s="9">
        <v>502</v>
      </c>
      <c r="B505" s="9" t="s">
        <v>1010</v>
      </c>
      <c r="C505" s="9" t="s">
        <v>20</v>
      </c>
      <c r="D505" s="9" t="s">
        <v>1011</v>
      </c>
      <c r="E505" s="9" t="str">
        <f t="shared" si="285"/>
        <v>201905</v>
      </c>
      <c r="F505" s="10" t="str">
        <f t="shared" si="317"/>
        <v>496.49</v>
      </c>
      <c r="G505" s="10" t="str">
        <f t="shared" si="318"/>
        <v>297.89</v>
      </c>
      <c r="H505" s="10" t="str">
        <f>"0"</f>
        <v>0</v>
      </c>
      <c r="I505" s="10" t="str">
        <f>"0"</f>
        <v>0</v>
      </c>
      <c r="J505" s="10" t="str">
        <f>"297.89"</f>
        <v>297.89</v>
      </c>
      <c r="K505" s="9" t="s">
        <v>16</v>
      </c>
    </row>
    <row r="506" ht="12.75" customHeight="1" spans="1:11">
      <c r="A506" s="9">
        <v>503</v>
      </c>
      <c r="B506" s="9" t="s">
        <v>1012</v>
      </c>
      <c r="C506" s="9" t="s">
        <v>20</v>
      </c>
      <c r="D506" s="9" t="s">
        <v>1013</v>
      </c>
      <c r="E506" s="9" t="str">
        <f t="shared" si="285"/>
        <v>201905</v>
      </c>
      <c r="F506" s="10" t="str">
        <f t="shared" si="317"/>
        <v>496.49</v>
      </c>
      <c r="G506" s="10" t="str">
        <f t="shared" si="318"/>
        <v>297.89</v>
      </c>
      <c r="H506" s="10" t="str">
        <f t="shared" si="320"/>
        <v>155.81</v>
      </c>
      <c r="I506" s="10" t="str">
        <f t="shared" si="321"/>
        <v>93.49</v>
      </c>
      <c r="J506" s="10" t="str">
        <f t="shared" si="322"/>
        <v>391.38</v>
      </c>
      <c r="K506" s="9" t="s">
        <v>16</v>
      </c>
    </row>
    <row r="507" ht="12.75" customHeight="1" spans="1:11">
      <c r="A507" s="9">
        <v>504</v>
      </c>
      <c r="B507" s="9" t="s">
        <v>1014</v>
      </c>
      <c r="C507" s="9" t="s">
        <v>20</v>
      </c>
      <c r="D507" s="9" t="s">
        <v>1015</v>
      </c>
      <c r="E507" s="9" t="str">
        <f t="shared" si="285"/>
        <v>201905</v>
      </c>
      <c r="F507" s="10" t="str">
        <f t="shared" si="317"/>
        <v>496.49</v>
      </c>
      <c r="G507" s="10" t="str">
        <f t="shared" si="318"/>
        <v>297.89</v>
      </c>
      <c r="H507" s="10" t="str">
        <f t="shared" si="320"/>
        <v>155.81</v>
      </c>
      <c r="I507" s="10" t="str">
        <f t="shared" si="321"/>
        <v>93.49</v>
      </c>
      <c r="J507" s="10" t="str">
        <f t="shared" si="322"/>
        <v>391.38</v>
      </c>
      <c r="K507" s="9" t="s">
        <v>16</v>
      </c>
    </row>
    <row r="508" ht="12.75" customHeight="1" spans="1:11">
      <c r="A508" s="9">
        <v>505</v>
      </c>
      <c r="B508" s="9" t="s">
        <v>1016</v>
      </c>
      <c r="C508" s="9" t="s">
        <v>20</v>
      </c>
      <c r="D508" s="9" t="s">
        <v>1017</v>
      </c>
      <c r="E508" s="9" t="str">
        <f t="shared" si="285"/>
        <v>201905</v>
      </c>
      <c r="F508" s="10" t="str">
        <f t="shared" si="317"/>
        <v>496.49</v>
      </c>
      <c r="G508" s="10" t="str">
        <f t="shared" si="318"/>
        <v>297.89</v>
      </c>
      <c r="H508" s="10" t="str">
        <f>"0"</f>
        <v>0</v>
      </c>
      <c r="I508" s="10" t="str">
        <f>"0"</f>
        <v>0</v>
      </c>
      <c r="J508" s="10" t="str">
        <f>"297.89"</f>
        <v>297.89</v>
      </c>
      <c r="K508" s="9" t="s">
        <v>16</v>
      </c>
    </row>
    <row r="509" ht="12.75" customHeight="1" spans="1:11">
      <c r="A509" s="9">
        <v>506</v>
      </c>
      <c r="B509" s="9" t="s">
        <v>1018</v>
      </c>
      <c r="C509" s="9" t="s">
        <v>20</v>
      </c>
      <c r="D509" s="9" t="s">
        <v>1019</v>
      </c>
      <c r="E509" s="9" t="str">
        <f t="shared" si="285"/>
        <v>201905</v>
      </c>
      <c r="F509" s="10" t="str">
        <f t="shared" si="317"/>
        <v>496.49</v>
      </c>
      <c r="G509" s="10" t="str">
        <f t="shared" si="318"/>
        <v>297.89</v>
      </c>
      <c r="H509" s="10" t="str">
        <f t="shared" ref="H509:H511" si="323">"155.81"</f>
        <v>155.81</v>
      </c>
      <c r="I509" s="10" t="str">
        <f t="shared" ref="I509:I511" si="324">"93.49"</f>
        <v>93.49</v>
      </c>
      <c r="J509" s="10" t="str">
        <f t="shared" ref="J509:J513" si="325">"391.38"</f>
        <v>391.38</v>
      </c>
      <c r="K509" s="9" t="s">
        <v>16</v>
      </c>
    </row>
    <row r="510" ht="12.75" customHeight="1" spans="1:11">
      <c r="A510" s="9">
        <v>507</v>
      </c>
      <c r="B510" s="9" t="s">
        <v>1020</v>
      </c>
      <c r="C510" s="9" t="s">
        <v>20</v>
      </c>
      <c r="D510" s="9" t="s">
        <v>1021</v>
      </c>
      <c r="E510" s="9" t="str">
        <f t="shared" si="285"/>
        <v>201905</v>
      </c>
      <c r="F510" s="10" t="str">
        <f>"0"</f>
        <v>0</v>
      </c>
      <c r="G510" s="10" t="str">
        <f>"0"</f>
        <v>0</v>
      </c>
      <c r="H510" s="10" t="str">
        <f t="shared" si="323"/>
        <v>155.81</v>
      </c>
      <c r="I510" s="10" t="str">
        <f t="shared" si="324"/>
        <v>93.49</v>
      </c>
      <c r="J510" s="10" t="str">
        <f>"93.49"</f>
        <v>93.49</v>
      </c>
      <c r="K510" s="9" t="s">
        <v>16</v>
      </c>
    </row>
    <row r="511" ht="12.75" customHeight="1" spans="1:11">
      <c r="A511" s="9">
        <v>508</v>
      </c>
      <c r="B511" s="9" t="s">
        <v>1022</v>
      </c>
      <c r="C511" s="9" t="s">
        <v>20</v>
      </c>
      <c r="D511" s="9" t="s">
        <v>1023</v>
      </c>
      <c r="E511" s="9" t="str">
        <f t="shared" si="285"/>
        <v>201905</v>
      </c>
      <c r="F511" s="10" t="str">
        <f t="shared" ref="F511:F523" si="326">"496.49"</f>
        <v>496.49</v>
      </c>
      <c r="G511" s="10" t="str">
        <f t="shared" ref="G511:G523" si="327">"297.89"</f>
        <v>297.89</v>
      </c>
      <c r="H511" s="10" t="str">
        <f t="shared" si="323"/>
        <v>155.81</v>
      </c>
      <c r="I511" s="10" t="str">
        <f t="shared" si="324"/>
        <v>93.49</v>
      </c>
      <c r="J511" s="10" t="str">
        <f t="shared" si="325"/>
        <v>391.38</v>
      </c>
      <c r="K511" s="9" t="s">
        <v>16</v>
      </c>
    </row>
    <row r="512" ht="12.75" customHeight="1" spans="1:11">
      <c r="A512" s="9">
        <v>509</v>
      </c>
      <c r="B512" s="9" t="s">
        <v>1024</v>
      </c>
      <c r="C512" s="9" t="s">
        <v>20</v>
      </c>
      <c r="D512" s="9" t="s">
        <v>1025</v>
      </c>
      <c r="E512" s="9" t="str">
        <f t="shared" si="285"/>
        <v>201905</v>
      </c>
      <c r="F512" s="10" t="str">
        <f t="shared" si="326"/>
        <v>496.49</v>
      </c>
      <c r="G512" s="10" t="str">
        <f t="shared" si="327"/>
        <v>297.89</v>
      </c>
      <c r="H512" s="10" t="str">
        <f t="shared" ref="H512:H516" si="328">"0"</f>
        <v>0</v>
      </c>
      <c r="I512" s="10" t="str">
        <f t="shared" ref="I512:I516" si="329">"0"</f>
        <v>0</v>
      </c>
      <c r="J512" s="10" t="str">
        <f t="shared" ref="J512:J516" si="330">"297.89"</f>
        <v>297.89</v>
      </c>
      <c r="K512" s="9" t="s">
        <v>16</v>
      </c>
    </row>
    <row r="513" ht="12.75" customHeight="1" spans="1:11">
      <c r="A513" s="9">
        <v>510</v>
      </c>
      <c r="B513" s="9" t="s">
        <v>1026</v>
      </c>
      <c r="C513" s="9" t="s">
        <v>20</v>
      </c>
      <c r="D513" s="9" t="s">
        <v>1027</v>
      </c>
      <c r="E513" s="9" t="str">
        <f t="shared" si="285"/>
        <v>201905</v>
      </c>
      <c r="F513" s="10" t="str">
        <f t="shared" si="326"/>
        <v>496.49</v>
      </c>
      <c r="G513" s="10" t="str">
        <f t="shared" si="327"/>
        <v>297.89</v>
      </c>
      <c r="H513" s="10" t="str">
        <f>"155.81"</f>
        <v>155.81</v>
      </c>
      <c r="I513" s="10" t="str">
        <f>"93.49"</f>
        <v>93.49</v>
      </c>
      <c r="J513" s="10" t="str">
        <f t="shared" si="325"/>
        <v>391.38</v>
      </c>
      <c r="K513" s="9" t="s">
        <v>16</v>
      </c>
    </row>
    <row r="514" ht="12.75" customHeight="1" spans="1:11">
      <c r="A514" s="9">
        <v>511</v>
      </c>
      <c r="B514" s="9" t="s">
        <v>1028</v>
      </c>
      <c r="C514" s="9" t="s">
        <v>20</v>
      </c>
      <c r="D514" s="9" t="s">
        <v>1029</v>
      </c>
      <c r="E514" s="9" t="str">
        <f t="shared" si="285"/>
        <v>201905</v>
      </c>
      <c r="F514" s="10" t="str">
        <f t="shared" si="326"/>
        <v>496.49</v>
      </c>
      <c r="G514" s="10" t="str">
        <f t="shared" si="327"/>
        <v>297.89</v>
      </c>
      <c r="H514" s="10" t="str">
        <f t="shared" si="328"/>
        <v>0</v>
      </c>
      <c r="I514" s="10" t="str">
        <f t="shared" si="329"/>
        <v>0</v>
      </c>
      <c r="J514" s="10" t="str">
        <f t="shared" si="330"/>
        <v>297.89</v>
      </c>
      <c r="K514" s="9" t="s">
        <v>16</v>
      </c>
    </row>
    <row r="515" ht="12.75" customHeight="1" spans="1:11">
      <c r="A515" s="9">
        <v>512</v>
      </c>
      <c r="B515" s="9" t="s">
        <v>1030</v>
      </c>
      <c r="C515" s="9" t="s">
        <v>20</v>
      </c>
      <c r="D515" s="9" t="s">
        <v>480</v>
      </c>
      <c r="E515" s="9" t="str">
        <f t="shared" si="285"/>
        <v>201905</v>
      </c>
      <c r="F515" s="10" t="str">
        <f t="shared" si="326"/>
        <v>496.49</v>
      </c>
      <c r="G515" s="10" t="str">
        <f t="shared" si="327"/>
        <v>297.89</v>
      </c>
      <c r="H515" s="10" t="str">
        <f>"155.81"</f>
        <v>155.81</v>
      </c>
      <c r="I515" s="10" t="str">
        <f>"93.49"</f>
        <v>93.49</v>
      </c>
      <c r="J515" s="10" t="str">
        <f>"391.38"</f>
        <v>391.38</v>
      </c>
      <c r="K515" s="9" t="s">
        <v>16</v>
      </c>
    </row>
    <row r="516" ht="12.75" customHeight="1" spans="1:11">
      <c r="A516" s="9">
        <v>513</v>
      </c>
      <c r="B516" s="9" t="s">
        <v>1031</v>
      </c>
      <c r="C516" s="9" t="s">
        <v>20</v>
      </c>
      <c r="D516" s="9" t="s">
        <v>1032</v>
      </c>
      <c r="E516" s="9" t="str">
        <f t="shared" ref="E516:E579" si="331">"201905"</f>
        <v>201905</v>
      </c>
      <c r="F516" s="10" t="str">
        <f t="shared" si="326"/>
        <v>496.49</v>
      </c>
      <c r="G516" s="10" t="str">
        <f t="shared" si="327"/>
        <v>297.89</v>
      </c>
      <c r="H516" s="10" t="str">
        <f t="shared" si="328"/>
        <v>0</v>
      </c>
      <c r="I516" s="10" t="str">
        <f t="shared" si="329"/>
        <v>0</v>
      </c>
      <c r="J516" s="10" t="str">
        <f t="shared" si="330"/>
        <v>297.89</v>
      </c>
      <c r="K516" s="9" t="s">
        <v>16</v>
      </c>
    </row>
    <row r="517" ht="12.75" customHeight="1" spans="1:11">
      <c r="A517" s="9">
        <v>514</v>
      </c>
      <c r="B517" s="9" t="s">
        <v>1033</v>
      </c>
      <c r="C517" s="9" t="s">
        <v>20</v>
      </c>
      <c r="D517" s="9" t="s">
        <v>1034</v>
      </c>
      <c r="E517" s="9" t="str">
        <f t="shared" si="331"/>
        <v>201905</v>
      </c>
      <c r="F517" s="10" t="str">
        <f t="shared" si="326"/>
        <v>496.49</v>
      </c>
      <c r="G517" s="10" t="str">
        <f t="shared" si="327"/>
        <v>297.89</v>
      </c>
      <c r="H517" s="10" t="str">
        <f t="shared" ref="H517:H528" si="332">"155.81"</f>
        <v>155.81</v>
      </c>
      <c r="I517" s="10" t="str">
        <f t="shared" ref="I517:I528" si="333">"93.49"</f>
        <v>93.49</v>
      </c>
      <c r="J517" s="10" t="str">
        <f t="shared" ref="J517:J523" si="334">"391.38"</f>
        <v>391.38</v>
      </c>
      <c r="K517" s="9" t="s">
        <v>16</v>
      </c>
    </row>
    <row r="518" ht="12.75" customHeight="1" spans="1:11">
      <c r="A518" s="9">
        <v>515</v>
      </c>
      <c r="B518" s="9" t="s">
        <v>1035</v>
      </c>
      <c r="C518" s="9" t="s">
        <v>20</v>
      </c>
      <c r="D518" s="9" t="s">
        <v>1036</v>
      </c>
      <c r="E518" s="9" t="str">
        <f t="shared" si="331"/>
        <v>201905</v>
      </c>
      <c r="F518" s="10" t="str">
        <f t="shared" si="326"/>
        <v>496.49</v>
      </c>
      <c r="G518" s="10" t="str">
        <f t="shared" si="327"/>
        <v>297.89</v>
      </c>
      <c r="H518" s="10" t="str">
        <f t="shared" si="332"/>
        <v>155.81</v>
      </c>
      <c r="I518" s="10" t="str">
        <f t="shared" si="333"/>
        <v>93.49</v>
      </c>
      <c r="J518" s="10" t="str">
        <f t="shared" si="334"/>
        <v>391.38</v>
      </c>
      <c r="K518" s="9" t="s">
        <v>16</v>
      </c>
    </row>
    <row r="519" ht="12.75" customHeight="1" spans="1:11">
      <c r="A519" s="9">
        <v>516</v>
      </c>
      <c r="B519" s="9" t="s">
        <v>1037</v>
      </c>
      <c r="C519" s="9" t="s">
        <v>20</v>
      </c>
      <c r="D519" s="9" t="s">
        <v>1038</v>
      </c>
      <c r="E519" s="9" t="str">
        <f t="shared" si="331"/>
        <v>201905</v>
      </c>
      <c r="F519" s="10" t="str">
        <f t="shared" si="326"/>
        <v>496.49</v>
      </c>
      <c r="G519" s="10" t="str">
        <f t="shared" si="327"/>
        <v>297.89</v>
      </c>
      <c r="H519" s="10" t="str">
        <f t="shared" si="332"/>
        <v>155.81</v>
      </c>
      <c r="I519" s="10" t="str">
        <f t="shared" si="333"/>
        <v>93.49</v>
      </c>
      <c r="J519" s="10" t="str">
        <f t="shared" si="334"/>
        <v>391.38</v>
      </c>
      <c r="K519" s="9" t="s">
        <v>16</v>
      </c>
    </row>
    <row r="520" ht="12.75" customHeight="1" spans="1:11">
      <c r="A520" s="9">
        <v>517</v>
      </c>
      <c r="B520" s="9" t="s">
        <v>1039</v>
      </c>
      <c r="C520" s="9" t="s">
        <v>20</v>
      </c>
      <c r="D520" s="9" t="s">
        <v>1040</v>
      </c>
      <c r="E520" s="9" t="str">
        <f t="shared" si="331"/>
        <v>201905</v>
      </c>
      <c r="F520" s="10" t="str">
        <f t="shared" si="326"/>
        <v>496.49</v>
      </c>
      <c r="G520" s="10" t="str">
        <f t="shared" si="327"/>
        <v>297.89</v>
      </c>
      <c r="H520" s="10" t="str">
        <f t="shared" si="332"/>
        <v>155.81</v>
      </c>
      <c r="I520" s="10" t="str">
        <f t="shared" si="333"/>
        <v>93.49</v>
      </c>
      <c r="J520" s="10" t="str">
        <f t="shared" si="334"/>
        <v>391.38</v>
      </c>
      <c r="K520" s="9" t="s">
        <v>16</v>
      </c>
    </row>
    <row r="521" ht="12.75" customHeight="1" spans="1:11">
      <c r="A521" s="9">
        <v>518</v>
      </c>
      <c r="B521" s="9" t="s">
        <v>1041</v>
      </c>
      <c r="C521" s="9" t="s">
        <v>20</v>
      </c>
      <c r="D521" s="9" t="s">
        <v>1042</v>
      </c>
      <c r="E521" s="9" t="str">
        <f t="shared" si="331"/>
        <v>201905</v>
      </c>
      <c r="F521" s="10" t="str">
        <f t="shared" si="326"/>
        <v>496.49</v>
      </c>
      <c r="G521" s="10" t="str">
        <f t="shared" si="327"/>
        <v>297.89</v>
      </c>
      <c r="H521" s="10" t="str">
        <f t="shared" si="332"/>
        <v>155.81</v>
      </c>
      <c r="I521" s="10" t="str">
        <f t="shared" si="333"/>
        <v>93.49</v>
      </c>
      <c r="J521" s="10" t="str">
        <f t="shared" si="334"/>
        <v>391.38</v>
      </c>
      <c r="K521" s="9" t="s">
        <v>16</v>
      </c>
    </row>
    <row r="522" ht="12.75" customHeight="1" spans="1:11">
      <c r="A522" s="9">
        <v>519</v>
      </c>
      <c r="B522" s="9" t="s">
        <v>1043</v>
      </c>
      <c r="C522" s="9" t="s">
        <v>20</v>
      </c>
      <c r="D522" s="9" t="s">
        <v>1044</v>
      </c>
      <c r="E522" s="9" t="str">
        <f t="shared" si="331"/>
        <v>201905</v>
      </c>
      <c r="F522" s="10" t="str">
        <f t="shared" si="326"/>
        <v>496.49</v>
      </c>
      <c r="G522" s="10" t="str">
        <f t="shared" si="327"/>
        <v>297.89</v>
      </c>
      <c r="H522" s="10" t="str">
        <f t="shared" si="332"/>
        <v>155.81</v>
      </c>
      <c r="I522" s="10" t="str">
        <f t="shared" si="333"/>
        <v>93.49</v>
      </c>
      <c r="J522" s="10" t="str">
        <f t="shared" si="334"/>
        <v>391.38</v>
      </c>
      <c r="K522" s="9" t="s">
        <v>16</v>
      </c>
    </row>
    <row r="523" ht="12.75" customHeight="1" spans="1:11">
      <c r="A523" s="9">
        <v>520</v>
      </c>
      <c r="B523" s="9" t="s">
        <v>1045</v>
      </c>
      <c r="C523" s="9" t="s">
        <v>20</v>
      </c>
      <c r="D523" s="9" t="s">
        <v>1046</v>
      </c>
      <c r="E523" s="9" t="str">
        <f t="shared" si="331"/>
        <v>201905</v>
      </c>
      <c r="F523" s="10" t="str">
        <f t="shared" si="326"/>
        <v>496.49</v>
      </c>
      <c r="G523" s="10" t="str">
        <f t="shared" si="327"/>
        <v>297.89</v>
      </c>
      <c r="H523" s="10" t="str">
        <f t="shared" si="332"/>
        <v>155.81</v>
      </c>
      <c r="I523" s="10" t="str">
        <f t="shared" si="333"/>
        <v>93.49</v>
      </c>
      <c r="J523" s="10" t="str">
        <f t="shared" si="334"/>
        <v>391.38</v>
      </c>
      <c r="K523" s="9" t="s">
        <v>16</v>
      </c>
    </row>
    <row r="524" ht="12.75" customHeight="1" spans="1:11">
      <c r="A524" s="9">
        <v>521</v>
      </c>
      <c r="B524" s="9" t="s">
        <v>1047</v>
      </c>
      <c r="C524" s="9" t="s">
        <v>20</v>
      </c>
      <c r="D524" s="9" t="s">
        <v>1048</v>
      </c>
      <c r="E524" s="9" t="str">
        <f t="shared" si="331"/>
        <v>201905</v>
      </c>
      <c r="F524" s="10" t="str">
        <f>"0"</f>
        <v>0</v>
      </c>
      <c r="G524" s="10" t="str">
        <f>"0"</f>
        <v>0</v>
      </c>
      <c r="H524" s="10" t="str">
        <f t="shared" si="332"/>
        <v>155.81</v>
      </c>
      <c r="I524" s="10" t="str">
        <f t="shared" si="333"/>
        <v>93.49</v>
      </c>
      <c r="J524" s="10" t="str">
        <f>"93.49"</f>
        <v>93.49</v>
      </c>
      <c r="K524" s="9" t="s">
        <v>16</v>
      </c>
    </row>
    <row r="525" ht="12.75" customHeight="1" spans="1:11">
      <c r="A525" s="9">
        <v>522</v>
      </c>
      <c r="B525" s="9" t="s">
        <v>1049</v>
      </c>
      <c r="C525" s="9" t="s">
        <v>20</v>
      </c>
      <c r="D525" s="9" t="s">
        <v>1050</v>
      </c>
      <c r="E525" s="9" t="str">
        <f t="shared" si="331"/>
        <v>201905</v>
      </c>
      <c r="F525" s="10" t="str">
        <f t="shared" ref="F525:F537" si="335">"496.49"</f>
        <v>496.49</v>
      </c>
      <c r="G525" s="10" t="str">
        <f t="shared" ref="G525:G537" si="336">"297.89"</f>
        <v>297.89</v>
      </c>
      <c r="H525" s="10" t="str">
        <f t="shared" si="332"/>
        <v>155.81</v>
      </c>
      <c r="I525" s="10" t="str">
        <f t="shared" si="333"/>
        <v>93.49</v>
      </c>
      <c r="J525" s="10" t="str">
        <f t="shared" ref="J525:J528" si="337">"391.38"</f>
        <v>391.38</v>
      </c>
      <c r="K525" s="9" t="s">
        <v>16</v>
      </c>
    </row>
    <row r="526" ht="12.75" customHeight="1" spans="1:11">
      <c r="A526" s="9">
        <v>523</v>
      </c>
      <c r="B526" s="9" t="s">
        <v>1051</v>
      </c>
      <c r="C526" s="9" t="s">
        <v>20</v>
      </c>
      <c r="D526" s="9" t="s">
        <v>107</v>
      </c>
      <c r="E526" s="9" t="str">
        <f t="shared" si="331"/>
        <v>201905</v>
      </c>
      <c r="F526" s="10" t="str">
        <f t="shared" si="335"/>
        <v>496.49</v>
      </c>
      <c r="G526" s="10" t="str">
        <f t="shared" si="336"/>
        <v>297.89</v>
      </c>
      <c r="H526" s="10" t="str">
        <f t="shared" si="332"/>
        <v>155.81</v>
      </c>
      <c r="I526" s="10" t="str">
        <f t="shared" si="333"/>
        <v>93.49</v>
      </c>
      <c r="J526" s="10" t="str">
        <f t="shared" si="337"/>
        <v>391.38</v>
      </c>
      <c r="K526" s="9" t="s">
        <v>16</v>
      </c>
    </row>
    <row r="527" ht="12.75" customHeight="1" spans="1:11">
      <c r="A527" s="9">
        <v>524</v>
      </c>
      <c r="B527" s="9" t="s">
        <v>1052</v>
      </c>
      <c r="C527" s="9" t="s">
        <v>20</v>
      </c>
      <c r="D527" s="9" t="s">
        <v>1053</v>
      </c>
      <c r="E527" s="9" t="str">
        <f t="shared" si="331"/>
        <v>201905</v>
      </c>
      <c r="F527" s="10" t="str">
        <f t="shared" si="335"/>
        <v>496.49</v>
      </c>
      <c r="G527" s="10" t="str">
        <f t="shared" si="336"/>
        <v>297.89</v>
      </c>
      <c r="H527" s="10" t="str">
        <f t="shared" si="332"/>
        <v>155.81</v>
      </c>
      <c r="I527" s="10" t="str">
        <f t="shared" si="333"/>
        <v>93.49</v>
      </c>
      <c r="J527" s="10" t="str">
        <f t="shared" si="337"/>
        <v>391.38</v>
      </c>
      <c r="K527" s="9" t="s">
        <v>16</v>
      </c>
    </row>
    <row r="528" ht="12.75" customHeight="1" spans="1:11">
      <c r="A528" s="9">
        <v>525</v>
      </c>
      <c r="B528" s="9" t="s">
        <v>1054</v>
      </c>
      <c r="C528" s="9" t="s">
        <v>20</v>
      </c>
      <c r="D528" s="9" t="s">
        <v>1055</v>
      </c>
      <c r="E528" s="9" t="str">
        <f t="shared" si="331"/>
        <v>201905</v>
      </c>
      <c r="F528" s="10" t="str">
        <f t="shared" si="335"/>
        <v>496.49</v>
      </c>
      <c r="G528" s="10" t="str">
        <f t="shared" si="336"/>
        <v>297.89</v>
      </c>
      <c r="H528" s="10" t="str">
        <f t="shared" si="332"/>
        <v>155.81</v>
      </c>
      <c r="I528" s="10" t="str">
        <f t="shared" si="333"/>
        <v>93.49</v>
      </c>
      <c r="J528" s="10" t="str">
        <f t="shared" si="337"/>
        <v>391.38</v>
      </c>
      <c r="K528" s="9" t="s">
        <v>16</v>
      </c>
    </row>
    <row r="529" ht="12.75" customHeight="1" spans="1:11">
      <c r="A529" s="9">
        <v>526</v>
      </c>
      <c r="B529" s="9" t="s">
        <v>1056</v>
      </c>
      <c r="C529" s="9" t="s">
        <v>20</v>
      </c>
      <c r="D529" s="9" t="s">
        <v>1057</v>
      </c>
      <c r="E529" s="9" t="str">
        <f t="shared" si="331"/>
        <v>201905</v>
      </c>
      <c r="F529" s="10" t="str">
        <f t="shared" si="335"/>
        <v>496.49</v>
      </c>
      <c r="G529" s="10" t="str">
        <f t="shared" si="336"/>
        <v>297.89</v>
      </c>
      <c r="H529" s="10" t="str">
        <f>"0"</f>
        <v>0</v>
      </c>
      <c r="I529" s="10" t="str">
        <f>"0"</f>
        <v>0</v>
      </c>
      <c r="J529" s="10" t="str">
        <f>"297.89"</f>
        <v>297.89</v>
      </c>
      <c r="K529" s="9" t="s">
        <v>16</v>
      </c>
    </row>
    <row r="530" ht="12.75" customHeight="1" spans="1:11">
      <c r="A530" s="9">
        <v>527</v>
      </c>
      <c r="B530" s="9" t="s">
        <v>1058</v>
      </c>
      <c r="C530" s="9" t="s">
        <v>20</v>
      </c>
      <c r="D530" s="9" t="s">
        <v>1059</v>
      </c>
      <c r="E530" s="9" t="str">
        <f t="shared" si="331"/>
        <v>201905</v>
      </c>
      <c r="F530" s="10" t="str">
        <f t="shared" si="335"/>
        <v>496.49</v>
      </c>
      <c r="G530" s="10" t="str">
        <f t="shared" si="336"/>
        <v>297.89</v>
      </c>
      <c r="H530" s="10" t="str">
        <f t="shared" ref="H530:H539" si="338">"155.81"</f>
        <v>155.81</v>
      </c>
      <c r="I530" s="10" t="str">
        <f t="shared" ref="I530:I539" si="339">"93.49"</f>
        <v>93.49</v>
      </c>
      <c r="J530" s="10" t="str">
        <f t="shared" ref="J530:J537" si="340">"391.38"</f>
        <v>391.38</v>
      </c>
      <c r="K530" s="9" t="s">
        <v>16</v>
      </c>
    </row>
    <row r="531" ht="12.75" customHeight="1" spans="1:11">
      <c r="A531" s="9">
        <v>528</v>
      </c>
      <c r="B531" s="9" t="s">
        <v>1060</v>
      </c>
      <c r="C531" s="9" t="s">
        <v>20</v>
      </c>
      <c r="D531" s="9" t="s">
        <v>1061</v>
      </c>
      <c r="E531" s="9" t="str">
        <f t="shared" si="331"/>
        <v>201905</v>
      </c>
      <c r="F531" s="10" t="str">
        <f t="shared" si="335"/>
        <v>496.49</v>
      </c>
      <c r="G531" s="10" t="str">
        <f t="shared" si="336"/>
        <v>297.89</v>
      </c>
      <c r="H531" s="10" t="str">
        <f t="shared" si="338"/>
        <v>155.81</v>
      </c>
      <c r="I531" s="10" t="str">
        <f t="shared" si="339"/>
        <v>93.49</v>
      </c>
      <c r="J531" s="10" t="str">
        <f t="shared" si="340"/>
        <v>391.38</v>
      </c>
      <c r="K531" s="9" t="s">
        <v>16</v>
      </c>
    </row>
    <row r="532" ht="12.75" customHeight="1" spans="1:11">
      <c r="A532" s="9">
        <v>529</v>
      </c>
      <c r="B532" s="9" t="s">
        <v>1062</v>
      </c>
      <c r="C532" s="9" t="s">
        <v>20</v>
      </c>
      <c r="D532" s="9" t="s">
        <v>1063</v>
      </c>
      <c r="E532" s="9" t="str">
        <f t="shared" si="331"/>
        <v>201905</v>
      </c>
      <c r="F532" s="10" t="str">
        <f t="shared" si="335"/>
        <v>496.49</v>
      </c>
      <c r="G532" s="10" t="str">
        <f t="shared" si="336"/>
        <v>297.89</v>
      </c>
      <c r="H532" s="10" t="str">
        <f t="shared" si="338"/>
        <v>155.81</v>
      </c>
      <c r="I532" s="10" t="str">
        <f t="shared" si="339"/>
        <v>93.49</v>
      </c>
      <c r="J532" s="10" t="str">
        <f t="shared" si="340"/>
        <v>391.38</v>
      </c>
      <c r="K532" s="9" t="s">
        <v>16</v>
      </c>
    </row>
    <row r="533" ht="12.75" customHeight="1" spans="1:11">
      <c r="A533" s="9">
        <v>530</v>
      </c>
      <c r="B533" s="9" t="s">
        <v>1064</v>
      </c>
      <c r="C533" s="9" t="s">
        <v>20</v>
      </c>
      <c r="D533" s="9" t="s">
        <v>1065</v>
      </c>
      <c r="E533" s="9" t="str">
        <f t="shared" si="331"/>
        <v>201905</v>
      </c>
      <c r="F533" s="10" t="str">
        <f t="shared" si="335"/>
        <v>496.49</v>
      </c>
      <c r="G533" s="10" t="str">
        <f t="shared" si="336"/>
        <v>297.89</v>
      </c>
      <c r="H533" s="10" t="str">
        <f t="shared" si="338"/>
        <v>155.81</v>
      </c>
      <c r="I533" s="10" t="str">
        <f t="shared" si="339"/>
        <v>93.49</v>
      </c>
      <c r="J533" s="10" t="str">
        <f t="shared" si="340"/>
        <v>391.38</v>
      </c>
      <c r="K533" s="9" t="s">
        <v>16</v>
      </c>
    </row>
    <row r="534" ht="12.75" customHeight="1" spans="1:11">
      <c r="A534" s="9">
        <v>531</v>
      </c>
      <c r="B534" s="9" t="s">
        <v>1066</v>
      </c>
      <c r="C534" s="9" t="s">
        <v>20</v>
      </c>
      <c r="D534" s="9" t="s">
        <v>1067</v>
      </c>
      <c r="E534" s="9" t="str">
        <f t="shared" si="331"/>
        <v>201905</v>
      </c>
      <c r="F534" s="10" t="str">
        <f t="shared" si="335"/>
        <v>496.49</v>
      </c>
      <c r="G534" s="10" t="str">
        <f t="shared" si="336"/>
        <v>297.89</v>
      </c>
      <c r="H534" s="10" t="str">
        <f t="shared" si="338"/>
        <v>155.81</v>
      </c>
      <c r="I534" s="10" t="str">
        <f t="shared" si="339"/>
        <v>93.49</v>
      </c>
      <c r="J534" s="10" t="str">
        <f t="shared" si="340"/>
        <v>391.38</v>
      </c>
      <c r="K534" s="9" t="s">
        <v>16</v>
      </c>
    </row>
    <row r="535" ht="12.75" customHeight="1" spans="1:11">
      <c r="A535" s="9">
        <v>532</v>
      </c>
      <c r="B535" s="9" t="s">
        <v>1068</v>
      </c>
      <c r="C535" s="9" t="s">
        <v>20</v>
      </c>
      <c r="D535" s="9" t="s">
        <v>1069</v>
      </c>
      <c r="E535" s="9" t="str">
        <f t="shared" si="331"/>
        <v>201905</v>
      </c>
      <c r="F535" s="10" t="str">
        <f t="shared" si="335"/>
        <v>496.49</v>
      </c>
      <c r="G535" s="10" t="str">
        <f t="shared" si="336"/>
        <v>297.89</v>
      </c>
      <c r="H535" s="10" t="str">
        <f t="shared" si="338"/>
        <v>155.81</v>
      </c>
      <c r="I535" s="10" t="str">
        <f t="shared" si="339"/>
        <v>93.49</v>
      </c>
      <c r="J535" s="10" t="str">
        <f t="shared" si="340"/>
        <v>391.38</v>
      </c>
      <c r="K535" s="9" t="s">
        <v>16</v>
      </c>
    </row>
    <row r="536" ht="12.75" customHeight="1" spans="1:11">
      <c r="A536" s="9">
        <v>533</v>
      </c>
      <c r="B536" s="9" t="s">
        <v>1070</v>
      </c>
      <c r="C536" s="9" t="s">
        <v>20</v>
      </c>
      <c r="D536" s="9" t="s">
        <v>1071</v>
      </c>
      <c r="E536" s="9" t="str">
        <f t="shared" si="331"/>
        <v>201905</v>
      </c>
      <c r="F536" s="10" t="str">
        <f t="shared" si="335"/>
        <v>496.49</v>
      </c>
      <c r="G536" s="10" t="str">
        <f t="shared" si="336"/>
        <v>297.89</v>
      </c>
      <c r="H536" s="10" t="str">
        <f t="shared" si="338"/>
        <v>155.81</v>
      </c>
      <c r="I536" s="10" t="str">
        <f t="shared" si="339"/>
        <v>93.49</v>
      </c>
      <c r="J536" s="10" t="str">
        <f t="shared" si="340"/>
        <v>391.38</v>
      </c>
      <c r="K536" s="9" t="s">
        <v>16</v>
      </c>
    </row>
    <row r="537" ht="12.75" customHeight="1" spans="1:11">
      <c r="A537" s="9">
        <v>534</v>
      </c>
      <c r="B537" s="9" t="s">
        <v>1072</v>
      </c>
      <c r="C537" s="9" t="s">
        <v>20</v>
      </c>
      <c r="D537" s="9" t="s">
        <v>1073</v>
      </c>
      <c r="E537" s="9" t="str">
        <f t="shared" si="331"/>
        <v>201905</v>
      </c>
      <c r="F537" s="10" t="str">
        <f t="shared" si="335"/>
        <v>496.49</v>
      </c>
      <c r="G537" s="10" t="str">
        <f t="shared" si="336"/>
        <v>297.89</v>
      </c>
      <c r="H537" s="10" t="str">
        <f t="shared" si="338"/>
        <v>155.81</v>
      </c>
      <c r="I537" s="10" t="str">
        <f t="shared" si="339"/>
        <v>93.49</v>
      </c>
      <c r="J537" s="10" t="str">
        <f t="shared" si="340"/>
        <v>391.38</v>
      </c>
      <c r="K537" s="9" t="s">
        <v>16</v>
      </c>
    </row>
    <row r="538" ht="12.75" customHeight="1" spans="1:11">
      <c r="A538" s="9">
        <v>535</v>
      </c>
      <c r="B538" s="9" t="s">
        <v>1074</v>
      </c>
      <c r="C538" s="9" t="s">
        <v>20</v>
      </c>
      <c r="D538" s="9" t="s">
        <v>1075</v>
      </c>
      <c r="E538" s="9" t="str">
        <f t="shared" si="331"/>
        <v>201905</v>
      </c>
      <c r="F538" s="10" t="str">
        <f t="shared" ref="F538:F543" si="341">"0"</f>
        <v>0</v>
      </c>
      <c r="G538" s="10" t="str">
        <f t="shared" ref="G538:G543" si="342">"0"</f>
        <v>0</v>
      </c>
      <c r="H538" s="10" t="str">
        <f t="shared" si="338"/>
        <v>155.81</v>
      </c>
      <c r="I538" s="10" t="str">
        <f t="shared" si="339"/>
        <v>93.49</v>
      </c>
      <c r="J538" s="10" t="str">
        <f t="shared" ref="J538:J543" si="343">"93.49"</f>
        <v>93.49</v>
      </c>
      <c r="K538" s="9" t="s">
        <v>16</v>
      </c>
    </row>
    <row r="539" ht="12.75" customHeight="1" spans="1:11">
      <c r="A539" s="9">
        <v>536</v>
      </c>
      <c r="B539" s="9" t="s">
        <v>1076</v>
      </c>
      <c r="C539" s="9" t="s">
        <v>20</v>
      </c>
      <c r="D539" s="9" t="s">
        <v>1077</v>
      </c>
      <c r="E539" s="9" t="str">
        <f t="shared" si="331"/>
        <v>201905</v>
      </c>
      <c r="F539" s="10" t="str">
        <f t="shared" si="341"/>
        <v>0</v>
      </c>
      <c r="G539" s="10" t="str">
        <f t="shared" si="342"/>
        <v>0</v>
      </c>
      <c r="H539" s="10" t="str">
        <f t="shared" si="338"/>
        <v>155.81</v>
      </c>
      <c r="I539" s="10" t="str">
        <f t="shared" si="339"/>
        <v>93.49</v>
      </c>
      <c r="J539" s="10" t="str">
        <f t="shared" si="343"/>
        <v>93.49</v>
      </c>
      <c r="K539" s="9" t="s">
        <v>16</v>
      </c>
    </row>
    <row r="540" ht="12.75" customHeight="1" spans="1:11">
      <c r="A540" s="9">
        <v>537</v>
      </c>
      <c r="B540" s="9" t="s">
        <v>1078</v>
      </c>
      <c r="C540" s="9" t="s">
        <v>20</v>
      </c>
      <c r="D540" s="9" t="s">
        <v>1079</v>
      </c>
      <c r="E540" s="9" t="str">
        <f t="shared" si="331"/>
        <v>201905</v>
      </c>
      <c r="F540" s="10" t="str">
        <f t="shared" ref="F540:F542" si="344">"496.49"</f>
        <v>496.49</v>
      </c>
      <c r="G540" s="10" t="str">
        <f t="shared" ref="G540:G542" si="345">"297.89"</f>
        <v>297.89</v>
      </c>
      <c r="H540" s="10" t="str">
        <f t="shared" ref="H540:H545" si="346">"0"</f>
        <v>0</v>
      </c>
      <c r="I540" s="10" t="str">
        <f t="shared" ref="I540:I545" si="347">"0"</f>
        <v>0</v>
      </c>
      <c r="J540" s="10" t="str">
        <f t="shared" ref="J540:J545" si="348">"297.89"</f>
        <v>297.89</v>
      </c>
      <c r="K540" s="9" t="s">
        <v>16</v>
      </c>
    </row>
    <row r="541" ht="12.75" customHeight="1" spans="1:11">
      <c r="A541" s="9">
        <v>538</v>
      </c>
      <c r="B541" s="9" t="s">
        <v>1080</v>
      </c>
      <c r="C541" s="9" t="s">
        <v>20</v>
      </c>
      <c r="D541" s="9" t="s">
        <v>1081</v>
      </c>
      <c r="E541" s="9" t="str">
        <f t="shared" si="331"/>
        <v>201905</v>
      </c>
      <c r="F541" s="10" t="str">
        <f t="shared" si="344"/>
        <v>496.49</v>
      </c>
      <c r="G541" s="10" t="str">
        <f t="shared" si="345"/>
        <v>297.89</v>
      </c>
      <c r="H541" s="10" t="str">
        <f t="shared" si="346"/>
        <v>0</v>
      </c>
      <c r="I541" s="10" t="str">
        <f t="shared" si="347"/>
        <v>0</v>
      </c>
      <c r="J541" s="10" t="str">
        <f t="shared" si="348"/>
        <v>297.89</v>
      </c>
      <c r="K541" s="9" t="s">
        <v>16</v>
      </c>
    </row>
    <row r="542" ht="12.75" customHeight="1" spans="1:11">
      <c r="A542" s="9">
        <v>539</v>
      </c>
      <c r="B542" s="9" t="s">
        <v>1082</v>
      </c>
      <c r="C542" s="9" t="s">
        <v>20</v>
      </c>
      <c r="D542" s="9" t="s">
        <v>1083</v>
      </c>
      <c r="E542" s="9" t="str">
        <f t="shared" si="331"/>
        <v>201905</v>
      </c>
      <c r="F542" s="10" t="str">
        <f t="shared" si="344"/>
        <v>496.49</v>
      </c>
      <c r="G542" s="10" t="str">
        <f t="shared" si="345"/>
        <v>297.89</v>
      </c>
      <c r="H542" s="10" t="str">
        <f t="shared" ref="H542:H544" si="349">"155.81"</f>
        <v>155.81</v>
      </c>
      <c r="I542" s="10" t="str">
        <f t="shared" ref="I542:I544" si="350">"93.49"</f>
        <v>93.49</v>
      </c>
      <c r="J542" s="10" t="str">
        <f t="shared" ref="J542:J548" si="351">"391.38"</f>
        <v>391.38</v>
      </c>
      <c r="K542" s="9" t="s">
        <v>16</v>
      </c>
    </row>
    <row r="543" ht="12.75" customHeight="1" spans="1:11">
      <c r="A543" s="9">
        <v>540</v>
      </c>
      <c r="B543" s="9" t="s">
        <v>1084</v>
      </c>
      <c r="C543" s="9" t="s">
        <v>20</v>
      </c>
      <c r="D543" s="9" t="s">
        <v>1085</v>
      </c>
      <c r="E543" s="9" t="str">
        <f t="shared" si="331"/>
        <v>201905</v>
      </c>
      <c r="F543" s="10" t="str">
        <f t="shared" si="341"/>
        <v>0</v>
      </c>
      <c r="G543" s="10" t="str">
        <f t="shared" si="342"/>
        <v>0</v>
      </c>
      <c r="H543" s="10" t="str">
        <f t="shared" si="349"/>
        <v>155.81</v>
      </c>
      <c r="I543" s="10" t="str">
        <f t="shared" si="350"/>
        <v>93.49</v>
      </c>
      <c r="J543" s="10" t="str">
        <f t="shared" si="343"/>
        <v>93.49</v>
      </c>
      <c r="K543" s="9" t="s">
        <v>16</v>
      </c>
    </row>
    <row r="544" ht="12.75" customHeight="1" spans="1:11">
      <c r="A544" s="9">
        <v>541</v>
      </c>
      <c r="B544" s="9" t="s">
        <v>1086</v>
      </c>
      <c r="C544" s="9" t="s">
        <v>20</v>
      </c>
      <c r="D544" s="9" t="s">
        <v>1087</v>
      </c>
      <c r="E544" s="9" t="str">
        <f t="shared" si="331"/>
        <v>201905</v>
      </c>
      <c r="F544" s="10" t="str">
        <f t="shared" ref="F544:F553" si="352">"496.49"</f>
        <v>496.49</v>
      </c>
      <c r="G544" s="10" t="str">
        <f t="shared" ref="G544:G553" si="353">"297.89"</f>
        <v>297.89</v>
      </c>
      <c r="H544" s="10" t="str">
        <f t="shared" si="349"/>
        <v>155.81</v>
      </c>
      <c r="I544" s="10" t="str">
        <f t="shared" si="350"/>
        <v>93.49</v>
      </c>
      <c r="J544" s="10" t="str">
        <f t="shared" si="351"/>
        <v>391.38</v>
      </c>
      <c r="K544" s="9" t="s">
        <v>16</v>
      </c>
    </row>
    <row r="545" ht="12.75" customHeight="1" spans="1:11">
      <c r="A545" s="9">
        <v>542</v>
      </c>
      <c r="B545" s="9" t="s">
        <v>1088</v>
      </c>
      <c r="C545" s="9" t="s">
        <v>20</v>
      </c>
      <c r="D545" s="9" t="s">
        <v>1089</v>
      </c>
      <c r="E545" s="9" t="str">
        <f t="shared" si="331"/>
        <v>201905</v>
      </c>
      <c r="F545" s="10" t="str">
        <f t="shared" si="352"/>
        <v>496.49</v>
      </c>
      <c r="G545" s="10" t="str">
        <f t="shared" si="353"/>
        <v>297.89</v>
      </c>
      <c r="H545" s="10" t="str">
        <f t="shared" si="346"/>
        <v>0</v>
      </c>
      <c r="I545" s="10" t="str">
        <f t="shared" si="347"/>
        <v>0</v>
      </c>
      <c r="J545" s="10" t="str">
        <f t="shared" si="348"/>
        <v>297.89</v>
      </c>
      <c r="K545" s="9" t="s">
        <v>16</v>
      </c>
    </row>
    <row r="546" ht="12.75" customHeight="1" spans="1:11">
      <c r="A546" s="9">
        <v>543</v>
      </c>
      <c r="B546" s="9" t="s">
        <v>1090</v>
      </c>
      <c r="C546" s="9" t="s">
        <v>20</v>
      </c>
      <c r="D546" s="9" t="s">
        <v>1091</v>
      </c>
      <c r="E546" s="9" t="str">
        <f t="shared" si="331"/>
        <v>201905</v>
      </c>
      <c r="F546" s="10" t="str">
        <f t="shared" si="352"/>
        <v>496.49</v>
      </c>
      <c r="G546" s="10" t="str">
        <f t="shared" si="353"/>
        <v>297.89</v>
      </c>
      <c r="H546" s="10" t="str">
        <f t="shared" ref="H546:H548" si="354">"155.81"</f>
        <v>155.81</v>
      </c>
      <c r="I546" s="10" t="str">
        <f t="shared" ref="I546:I548" si="355">"93.49"</f>
        <v>93.49</v>
      </c>
      <c r="J546" s="10" t="str">
        <f t="shared" si="351"/>
        <v>391.38</v>
      </c>
      <c r="K546" s="9" t="s">
        <v>16</v>
      </c>
    </row>
    <row r="547" ht="12.75" customHeight="1" spans="1:11">
      <c r="A547" s="9">
        <v>544</v>
      </c>
      <c r="B547" s="9" t="s">
        <v>1092</v>
      </c>
      <c r="C547" s="9" t="s">
        <v>20</v>
      </c>
      <c r="D547" s="9" t="s">
        <v>1093</v>
      </c>
      <c r="E547" s="9" t="str">
        <f t="shared" si="331"/>
        <v>201905</v>
      </c>
      <c r="F547" s="10" t="str">
        <f t="shared" si="352"/>
        <v>496.49</v>
      </c>
      <c r="G547" s="10" t="str">
        <f t="shared" si="353"/>
        <v>297.89</v>
      </c>
      <c r="H547" s="10" t="str">
        <f t="shared" si="354"/>
        <v>155.81</v>
      </c>
      <c r="I547" s="10" t="str">
        <f t="shared" si="355"/>
        <v>93.49</v>
      </c>
      <c r="J547" s="10" t="str">
        <f t="shared" si="351"/>
        <v>391.38</v>
      </c>
      <c r="K547" s="9" t="s">
        <v>16</v>
      </c>
    </row>
    <row r="548" ht="12.75" customHeight="1" spans="1:11">
      <c r="A548" s="9">
        <v>545</v>
      </c>
      <c r="B548" s="9" t="s">
        <v>1094</v>
      </c>
      <c r="C548" s="9" t="s">
        <v>20</v>
      </c>
      <c r="D548" s="9" t="s">
        <v>1095</v>
      </c>
      <c r="E548" s="9" t="str">
        <f t="shared" si="331"/>
        <v>201905</v>
      </c>
      <c r="F548" s="10" t="str">
        <f t="shared" si="352"/>
        <v>496.49</v>
      </c>
      <c r="G548" s="10" t="str">
        <f t="shared" si="353"/>
        <v>297.89</v>
      </c>
      <c r="H548" s="10" t="str">
        <f t="shared" si="354"/>
        <v>155.81</v>
      </c>
      <c r="I548" s="10" t="str">
        <f t="shared" si="355"/>
        <v>93.49</v>
      </c>
      <c r="J548" s="10" t="str">
        <f t="shared" si="351"/>
        <v>391.38</v>
      </c>
      <c r="K548" s="9" t="s">
        <v>16</v>
      </c>
    </row>
    <row r="549" ht="12.75" customHeight="1" spans="1:11">
      <c r="A549" s="9">
        <v>546</v>
      </c>
      <c r="B549" s="9" t="s">
        <v>1096</v>
      </c>
      <c r="C549" s="9" t="s">
        <v>20</v>
      </c>
      <c r="D549" s="9" t="s">
        <v>1097</v>
      </c>
      <c r="E549" s="9" t="str">
        <f t="shared" si="331"/>
        <v>201905</v>
      </c>
      <c r="F549" s="10" t="str">
        <f t="shared" si="352"/>
        <v>496.49</v>
      </c>
      <c r="G549" s="10" t="str">
        <f t="shared" si="353"/>
        <v>297.89</v>
      </c>
      <c r="H549" s="10" t="str">
        <f>"0"</f>
        <v>0</v>
      </c>
      <c r="I549" s="10" t="str">
        <f>"0"</f>
        <v>0</v>
      </c>
      <c r="J549" s="10" t="str">
        <f>"297.89"</f>
        <v>297.89</v>
      </c>
      <c r="K549" s="9" t="s">
        <v>16</v>
      </c>
    </row>
    <row r="550" ht="12.75" customHeight="1" spans="1:11">
      <c r="A550" s="9">
        <v>547</v>
      </c>
      <c r="B550" s="9" t="s">
        <v>1098</v>
      </c>
      <c r="C550" s="9" t="s">
        <v>20</v>
      </c>
      <c r="D550" s="9" t="s">
        <v>1099</v>
      </c>
      <c r="E550" s="9" t="str">
        <f t="shared" si="331"/>
        <v>201905</v>
      </c>
      <c r="F550" s="10" t="str">
        <f t="shared" si="352"/>
        <v>496.49</v>
      </c>
      <c r="G550" s="10" t="str">
        <f t="shared" si="353"/>
        <v>297.89</v>
      </c>
      <c r="H550" s="10" t="str">
        <f t="shared" ref="H550:H555" si="356">"155.81"</f>
        <v>155.81</v>
      </c>
      <c r="I550" s="10" t="str">
        <f t="shared" ref="I550:I555" si="357">"93.49"</f>
        <v>93.49</v>
      </c>
      <c r="J550" s="10" t="str">
        <f t="shared" ref="J550:J553" si="358">"391.38"</f>
        <v>391.38</v>
      </c>
      <c r="K550" s="9" t="s">
        <v>16</v>
      </c>
    </row>
    <row r="551" ht="12.75" customHeight="1" spans="1:11">
      <c r="A551" s="9">
        <v>548</v>
      </c>
      <c r="B551" s="9" t="s">
        <v>541</v>
      </c>
      <c r="C551" s="9" t="s">
        <v>20</v>
      </c>
      <c r="D551" s="9" t="s">
        <v>1100</v>
      </c>
      <c r="E551" s="9" t="str">
        <f t="shared" si="331"/>
        <v>201905</v>
      </c>
      <c r="F551" s="10" t="str">
        <f t="shared" si="352"/>
        <v>496.49</v>
      </c>
      <c r="G551" s="10" t="str">
        <f t="shared" si="353"/>
        <v>297.89</v>
      </c>
      <c r="H551" s="10" t="str">
        <f t="shared" si="356"/>
        <v>155.81</v>
      </c>
      <c r="I551" s="10" t="str">
        <f t="shared" si="357"/>
        <v>93.49</v>
      </c>
      <c r="J551" s="10" t="str">
        <f t="shared" si="358"/>
        <v>391.38</v>
      </c>
      <c r="K551" s="9" t="s">
        <v>16</v>
      </c>
    </row>
    <row r="552" ht="12.75" customHeight="1" spans="1:11">
      <c r="A552" s="9">
        <v>549</v>
      </c>
      <c r="B552" s="9" t="s">
        <v>1101</v>
      </c>
      <c r="C552" s="9" t="s">
        <v>20</v>
      </c>
      <c r="D552" s="9" t="s">
        <v>1102</v>
      </c>
      <c r="E552" s="9" t="str">
        <f t="shared" si="331"/>
        <v>201905</v>
      </c>
      <c r="F552" s="10" t="str">
        <f t="shared" si="352"/>
        <v>496.49</v>
      </c>
      <c r="G552" s="10" t="str">
        <f t="shared" si="353"/>
        <v>297.89</v>
      </c>
      <c r="H552" s="10" t="str">
        <f>"0"</f>
        <v>0</v>
      </c>
      <c r="I552" s="10" t="str">
        <f>"0"</f>
        <v>0</v>
      </c>
      <c r="J552" s="10" t="str">
        <f>"297.89"</f>
        <v>297.89</v>
      </c>
      <c r="K552" s="9" t="s">
        <v>16</v>
      </c>
    </row>
    <row r="553" ht="12.75" customHeight="1" spans="1:11">
      <c r="A553" s="9">
        <v>550</v>
      </c>
      <c r="B553" s="9" t="s">
        <v>1103</v>
      </c>
      <c r="C553" s="9" t="s">
        <v>20</v>
      </c>
      <c r="D553" s="9" t="s">
        <v>1104</v>
      </c>
      <c r="E553" s="9" t="str">
        <f t="shared" si="331"/>
        <v>201905</v>
      </c>
      <c r="F553" s="10" t="str">
        <f t="shared" si="352"/>
        <v>496.49</v>
      </c>
      <c r="G553" s="10" t="str">
        <f t="shared" si="353"/>
        <v>297.89</v>
      </c>
      <c r="H553" s="10" t="str">
        <f t="shared" si="356"/>
        <v>155.81</v>
      </c>
      <c r="I553" s="10" t="str">
        <f t="shared" si="357"/>
        <v>93.49</v>
      </c>
      <c r="J553" s="10" t="str">
        <f t="shared" si="358"/>
        <v>391.38</v>
      </c>
      <c r="K553" s="9" t="s">
        <v>16</v>
      </c>
    </row>
    <row r="554" ht="12.75" customHeight="1" spans="1:11">
      <c r="A554" s="9">
        <v>551</v>
      </c>
      <c r="B554" s="9" t="s">
        <v>1105</v>
      </c>
      <c r="C554" s="9" t="s">
        <v>20</v>
      </c>
      <c r="D554" s="9" t="s">
        <v>1106</v>
      </c>
      <c r="E554" s="9" t="str">
        <f t="shared" si="331"/>
        <v>201905</v>
      </c>
      <c r="F554" s="10" t="str">
        <f>"827.48"</f>
        <v>827.48</v>
      </c>
      <c r="G554" s="10" t="str">
        <f>"496.49"</f>
        <v>496.49</v>
      </c>
      <c r="H554" s="10" t="str">
        <f t="shared" si="356"/>
        <v>155.81</v>
      </c>
      <c r="I554" s="10" t="str">
        <f t="shared" si="357"/>
        <v>93.49</v>
      </c>
      <c r="J554" s="10" t="str">
        <f>"589.98"</f>
        <v>589.98</v>
      </c>
      <c r="K554" s="9" t="s">
        <v>16</v>
      </c>
    </row>
    <row r="555" ht="12.75" customHeight="1" spans="1:11">
      <c r="A555" s="9">
        <v>552</v>
      </c>
      <c r="B555" s="9" t="s">
        <v>1107</v>
      </c>
      <c r="C555" s="9" t="s">
        <v>20</v>
      </c>
      <c r="D555" s="9" t="s">
        <v>1108</v>
      </c>
      <c r="E555" s="9" t="str">
        <f t="shared" si="331"/>
        <v>201905</v>
      </c>
      <c r="F555" s="10" t="str">
        <f t="shared" ref="F555:F579" si="359">"496.49"</f>
        <v>496.49</v>
      </c>
      <c r="G555" s="10" t="str">
        <f t="shared" ref="G555:G579" si="360">"297.89"</f>
        <v>297.89</v>
      </c>
      <c r="H555" s="10" t="str">
        <f t="shared" si="356"/>
        <v>155.81</v>
      </c>
      <c r="I555" s="10" t="str">
        <f t="shared" si="357"/>
        <v>93.49</v>
      </c>
      <c r="J555" s="10" t="str">
        <f t="shared" ref="J555:J560" si="361">"391.38"</f>
        <v>391.38</v>
      </c>
      <c r="K555" s="9" t="s">
        <v>16</v>
      </c>
    </row>
    <row r="556" ht="12.75" customHeight="1" spans="1:11">
      <c r="A556" s="9">
        <v>553</v>
      </c>
      <c r="B556" s="9" t="s">
        <v>1109</v>
      </c>
      <c r="C556" s="9" t="s">
        <v>20</v>
      </c>
      <c r="D556" s="9" t="s">
        <v>1110</v>
      </c>
      <c r="E556" s="9" t="str">
        <f t="shared" si="331"/>
        <v>201905</v>
      </c>
      <c r="F556" s="10" t="str">
        <f t="shared" si="359"/>
        <v>496.49</v>
      </c>
      <c r="G556" s="10" t="str">
        <f t="shared" si="360"/>
        <v>297.89</v>
      </c>
      <c r="H556" s="10" t="str">
        <f t="shared" ref="H556:H561" si="362">"0"</f>
        <v>0</v>
      </c>
      <c r="I556" s="10" t="str">
        <f t="shared" ref="I556:I561" si="363">"0"</f>
        <v>0</v>
      </c>
      <c r="J556" s="10" t="str">
        <f t="shared" ref="J556:J561" si="364">"297.89"</f>
        <v>297.89</v>
      </c>
      <c r="K556" s="9" t="s">
        <v>16</v>
      </c>
    </row>
    <row r="557" ht="12.75" customHeight="1" spans="1:11">
      <c r="A557" s="9">
        <v>554</v>
      </c>
      <c r="B557" s="9" t="s">
        <v>1111</v>
      </c>
      <c r="C557" s="9" t="s">
        <v>20</v>
      </c>
      <c r="D557" s="9" t="s">
        <v>1112</v>
      </c>
      <c r="E557" s="9" t="str">
        <f t="shared" si="331"/>
        <v>201905</v>
      </c>
      <c r="F557" s="10" t="str">
        <f t="shared" si="359"/>
        <v>496.49</v>
      </c>
      <c r="G557" s="10" t="str">
        <f t="shared" si="360"/>
        <v>297.89</v>
      </c>
      <c r="H557" s="10" t="str">
        <f t="shared" ref="H557:H560" si="365">"155.81"</f>
        <v>155.81</v>
      </c>
      <c r="I557" s="10" t="str">
        <f t="shared" ref="I557:I560" si="366">"93.49"</f>
        <v>93.49</v>
      </c>
      <c r="J557" s="10" t="str">
        <f t="shared" si="361"/>
        <v>391.38</v>
      </c>
      <c r="K557" s="9" t="s">
        <v>16</v>
      </c>
    </row>
    <row r="558" ht="12.75" customHeight="1" spans="1:11">
      <c r="A558" s="9">
        <v>555</v>
      </c>
      <c r="B558" s="9" t="s">
        <v>1113</v>
      </c>
      <c r="C558" s="9" t="s">
        <v>20</v>
      </c>
      <c r="D558" s="9" t="s">
        <v>1114</v>
      </c>
      <c r="E558" s="9" t="str">
        <f t="shared" si="331"/>
        <v>201905</v>
      </c>
      <c r="F558" s="10" t="str">
        <f t="shared" si="359"/>
        <v>496.49</v>
      </c>
      <c r="G558" s="10" t="str">
        <f t="shared" si="360"/>
        <v>297.89</v>
      </c>
      <c r="H558" s="10" t="str">
        <f t="shared" si="362"/>
        <v>0</v>
      </c>
      <c r="I558" s="10" t="str">
        <f t="shared" si="363"/>
        <v>0</v>
      </c>
      <c r="J558" s="10" t="str">
        <f t="shared" si="364"/>
        <v>297.89</v>
      </c>
      <c r="K558" s="9" t="s">
        <v>16</v>
      </c>
    </row>
    <row r="559" ht="12.75" customHeight="1" spans="1:11">
      <c r="A559" s="9">
        <v>556</v>
      </c>
      <c r="B559" s="9" t="s">
        <v>1115</v>
      </c>
      <c r="C559" s="9" t="s">
        <v>20</v>
      </c>
      <c r="D559" s="9" t="s">
        <v>1116</v>
      </c>
      <c r="E559" s="9" t="str">
        <f t="shared" si="331"/>
        <v>201905</v>
      </c>
      <c r="F559" s="10" t="str">
        <f t="shared" si="359"/>
        <v>496.49</v>
      </c>
      <c r="G559" s="10" t="str">
        <f t="shared" si="360"/>
        <v>297.89</v>
      </c>
      <c r="H559" s="10" t="str">
        <f t="shared" si="365"/>
        <v>155.81</v>
      </c>
      <c r="I559" s="10" t="str">
        <f t="shared" si="366"/>
        <v>93.49</v>
      </c>
      <c r="J559" s="10" t="str">
        <f t="shared" si="361"/>
        <v>391.38</v>
      </c>
      <c r="K559" s="9" t="s">
        <v>16</v>
      </c>
    </row>
    <row r="560" ht="12.75" customHeight="1" spans="1:11">
      <c r="A560" s="9">
        <v>557</v>
      </c>
      <c r="B560" s="9" t="s">
        <v>1117</v>
      </c>
      <c r="C560" s="9" t="s">
        <v>20</v>
      </c>
      <c r="D560" s="9" t="s">
        <v>1118</v>
      </c>
      <c r="E560" s="9" t="str">
        <f t="shared" si="331"/>
        <v>201905</v>
      </c>
      <c r="F560" s="10" t="str">
        <f t="shared" si="359"/>
        <v>496.49</v>
      </c>
      <c r="G560" s="10" t="str">
        <f t="shared" si="360"/>
        <v>297.89</v>
      </c>
      <c r="H560" s="10" t="str">
        <f t="shared" si="365"/>
        <v>155.81</v>
      </c>
      <c r="I560" s="10" t="str">
        <f t="shared" si="366"/>
        <v>93.49</v>
      </c>
      <c r="J560" s="10" t="str">
        <f t="shared" si="361"/>
        <v>391.38</v>
      </c>
      <c r="K560" s="9" t="s">
        <v>16</v>
      </c>
    </row>
    <row r="561" ht="12.75" customHeight="1" spans="1:11">
      <c r="A561" s="9">
        <v>558</v>
      </c>
      <c r="B561" s="9" t="s">
        <v>1119</v>
      </c>
      <c r="C561" s="9" t="s">
        <v>20</v>
      </c>
      <c r="D561" s="9" t="s">
        <v>1120</v>
      </c>
      <c r="E561" s="9" t="str">
        <f t="shared" si="331"/>
        <v>201905</v>
      </c>
      <c r="F561" s="10" t="str">
        <f t="shared" si="359"/>
        <v>496.49</v>
      </c>
      <c r="G561" s="10" t="str">
        <f t="shared" si="360"/>
        <v>297.89</v>
      </c>
      <c r="H561" s="10" t="str">
        <f t="shared" si="362"/>
        <v>0</v>
      </c>
      <c r="I561" s="10" t="str">
        <f t="shared" si="363"/>
        <v>0</v>
      </c>
      <c r="J561" s="10" t="str">
        <f t="shared" si="364"/>
        <v>297.89</v>
      </c>
      <c r="K561" s="9" t="s">
        <v>16</v>
      </c>
    </row>
    <row r="562" ht="12.75" customHeight="1" spans="1:11">
      <c r="A562" s="9">
        <v>559</v>
      </c>
      <c r="B562" s="9" t="s">
        <v>1121</v>
      </c>
      <c r="C562" s="9" t="s">
        <v>20</v>
      </c>
      <c r="D562" s="9" t="s">
        <v>1122</v>
      </c>
      <c r="E562" s="9" t="str">
        <f t="shared" si="331"/>
        <v>201905</v>
      </c>
      <c r="F562" s="10" t="str">
        <f t="shared" si="359"/>
        <v>496.49</v>
      </c>
      <c r="G562" s="10" t="str">
        <f t="shared" si="360"/>
        <v>297.89</v>
      </c>
      <c r="H562" s="10" t="str">
        <f t="shared" ref="H562:H566" si="367">"155.81"</f>
        <v>155.81</v>
      </c>
      <c r="I562" s="10" t="str">
        <f t="shared" ref="I562:I566" si="368">"93.49"</f>
        <v>93.49</v>
      </c>
      <c r="J562" s="10" t="str">
        <f t="shared" ref="J562:J566" si="369">"391.38"</f>
        <v>391.38</v>
      </c>
      <c r="K562" s="9" t="s">
        <v>16</v>
      </c>
    </row>
    <row r="563" ht="12.75" customHeight="1" spans="1:11">
      <c r="A563" s="9">
        <v>560</v>
      </c>
      <c r="B563" s="9" t="s">
        <v>1123</v>
      </c>
      <c r="C563" s="9" t="s">
        <v>20</v>
      </c>
      <c r="D563" s="9" t="s">
        <v>1124</v>
      </c>
      <c r="E563" s="9" t="str">
        <f t="shared" si="331"/>
        <v>201905</v>
      </c>
      <c r="F563" s="10" t="str">
        <f t="shared" si="359"/>
        <v>496.49</v>
      </c>
      <c r="G563" s="10" t="str">
        <f t="shared" si="360"/>
        <v>297.89</v>
      </c>
      <c r="H563" s="10" t="str">
        <f t="shared" si="367"/>
        <v>155.81</v>
      </c>
      <c r="I563" s="10" t="str">
        <f t="shared" si="368"/>
        <v>93.49</v>
      </c>
      <c r="J563" s="10" t="str">
        <f t="shared" si="369"/>
        <v>391.38</v>
      </c>
      <c r="K563" s="9" t="s">
        <v>16</v>
      </c>
    </row>
    <row r="564" ht="12.75" customHeight="1" spans="1:11">
      <c r="A564" s="9">
        <v>561</v>
      </c>
      <c r="B564" s="9" t="s">
        <v>1125</v>
      </c>
      <c r="C564" s="9" t="s">
        <v>20</v>
      </c>
      <c r="D564" s="9" t="s">
        <v>1126</v>
      </c>
      <c r="E564" s="9" t="str">
        <f t="shared" si="331"/>
        <v>201905</v>
      </c>
      <c r="F564" s="10" t="str">
        <f t="shared" si="359"/>
        <v>496.49</v>
      </c>
      <c r="G564" s="10" t="str">
        <f t="shared" si="360"/>
        <v>297.89</v>
      </c>
      <c r="H564" s="10" t="str">
        <f>"0"</f>
        <v>0</v>
      </c>
      <c r="I564" s="10" t="str">
        <f>"0"</f>
        <v>0</v>
      </c>
      <c r="J564" s="10" t="str">
        <f>"297.89"</f>
        <v>297.89</v>
      </c>
      <c r="K564" s="9" t="s">
        <v>16</v>
      </c>
    </row>
    <row r="565" ht="12.75" customHeight="1" spans="1:11">
      <c r="A565" s="9">
        <v>562</v>
      </c>
      <c r="B565" s="9" t="s">
        <v>1127</v>
      </c>
      <c r="C565" s="9" t="s">
        <v>20</v>
      </c>
      <c r="D565" s="9" t="s">
        <v>1128</v>
      </c>
      <c r="E565" s="9" t="str">
        <f t="shared" si="331"/>
        <v>201905</v>
      </c>
      <c r="F565" s="10" t="str">
        <f t="shared" si="359"/>
        <v>496.49</v>
      </c>
      <c r="G565" s="10" t="str">
        <f t="shared" si="360"/>
        <v>297.89</v>
      </c>
      <c r="H565" s="10" t="str">
        <f t="shared" si="367"/>
        <v>155.81</v>
      </c>
      <c r="I565" s="10" t="str">
        <f t="shared" si="368"/>
        <v>93.49</v>
      </c>
      <c r="J565" s="10" t="str">
        <f t="shared" si="369"/>
        <v>391.38</v>
      </c>
      <c r="K565" s="9" t="s">
        <v>16</v>
      </c>
    </row>
    <row r="566" ht="12.75" customHeight="1" spans="1:11">
      <c r="A566" s="9">
        <v>563</v>
      </c>
      <c r="B566" s="9" t="s">
        <v>1129</v>
      </c>
      <c r="C566" s="9" t="s">
        <v>20</v>
      </c>
      <c r="D566" s="9" t="s">
        <v>1130</v>
      </c>
      <c r="E566" s="9" t="str">
        <f t="shared" si="331"/>
        <v>201905</v>
      </c>
      <c r="F566" s="10" t="str">
        <f t="shared" si="359"/>
        <v>496.49</v>
      </c>
      <c r="G566" s="10" t="str">
        <f t="shared" si="360"/>
        <v>297.89</v>
      </c>
      <c r="H566" s="10" t="str">
        <f t="shared" si="367"/>
        <v>155.81</v>
      </c>
      <c r="I566" s="10" t="str">
        <f t="shared" si="368"/>
        <v>93.49</v>
      </c>
      <c r="J566" s="10" t="str">
        <f t="shared" si="369"/>
        <v>391.38</v>
      </c>
      <c r="K566" s="9" t="s">
        <v>16</v>
      </c>
    </row>
    <row r="567" ht="12.75" customHeight="1" spans="1:11">
      <c r="A567" s="9">
        <v>564</v>
      </c>
      <c r="B567" s="9" t="s">
        <v>1131</v>
      </c>
      <c r="C567" s="9" t="s">
        <v>20</v>
      </c>
      <c r="D567" s="9" t="s">
        <v>1132</v>
      </c>
      <c r="E567" s="9" t="str">
        <f t="shared" si="331"/>
        <v>201905</v>
      </c>
      <c r="F567" s="10" t="str">
        <f t="shared" si="359"/>
        <v>496.49</v>
      </c>
      <c r="G567" s="10" t="str">
        <f t="shared" si="360"/>
        <v>297.89</v>
      </c>
      <c r="H567" s="10" t="str">
        <f>"0"</f>
        <v>0</v>
      </c>
      <c r="I567" s="10" t="str">
        <f>"0"</f>
        <v>0</v>
      </c>
      <c r="J567" s="10" t="str">
        <f>"297.89"</f>
        <v>297.89</v>
      </c>
      <c r="K567" s="9" t="s">
        <v>16</v>
      </c>
    </row>
    <row r="568" ht="12.75" customHeight="1" spans="1:11">
      <c r="A568" s="9">
        <v>565</v>
      </c>
      <c r="B568" s="9" t="s">
        <v>1133</v>
      </c>
      <c r="C568" s="9" t="s">
        <v>20</v>
      </c>
      <c r="D568" s="9" t="s">
        <v>1134</v>
      </c>
      <c r="E568" s="9" t="str">
        <f t="shared" si="331"/>
        <v>201905</v>
      </c>
      <c r="F568" s="10" t="str">
        <f t="shared" si="359"/>
        <v>496.49</v>
      </c>
      <c r="G568" s="10" t="str">
        <f t="shared" si="360"/>
        <v>297.89</v>
      </c>
      <c r="H568" s="10" t="str">
        <f t="shared" ref="H568:H570" si="370">"155.81"</f>
        <v>155.81</v>
      </c>
      <c r="I568" s="10" t="str">
        <f t="shared" ref="I568:I570" si="371">"93.49"</f>
        <v>93.49</v>
      </c>
      <c r="J568" s="10" t="str">
        <f t="shared" ref="J568:J570" si="372">"391.38"</f>
        <v>391.38</v>
      </c>
      <c r="K568" s="9" t="s">
        <v>16</v>
      </c>
    </row>
    <row r="569" ht="12.75" customHeight="1" spans="1:11">
      <c r="A569" s="9">
        <v>566</v>
      </c>
      <c r="B569" s="9" t="s">
        <v>1135</v>
      </c>
      <c r="C569" s="9" t="s">
        <v>20</v>
      </c>
      <c r="D569" s="9" t="s">
        <v>1136</v>
      </c>
      <c r="E569" s="9" t="str">
        <f t="shared" si="331"/>
        <v>201905</v>
      </c>
      <c r="F569" s="10" t="str">
        <f t="shared" si="359"/>
        <v>496.49</v>
      </c>
      <c r="G569" s="10" t="str">
        <f t="shared" si="360"/>
        <v>297.89</v>
      </c>
      <c r="H569" s="10" t="str">
        <f t="shared" si="370"/>
        <v>155.81</v>
      </c>
      <c r="I569" s="10" t="str">
        <f t="shared" si="371"/>
        <v>93.49</v>
      </c>
      <c r="J569" s="10" t="str">
        <f t="shared" si="372"/>
        <v>391.38</v>
      </c>
      <c r="K569" s="9" t="s">
        <v>16</v>
      </c>
    </row>
    <row r="570" ht="12.75" customHeight="1" spans="1:11">
      <c r="A570" s="9">
        <v>567</v>
      </c>
      <c r="B570" s="9" t="s">
        <v>1137</v>
      </c>
      <c r="C570" s="9" t="s">
        <v>20</v>
      </c>
      <c r="D570" s="9" t="s">
        <v>1138</v>
      </c>
      <c r="E570" s="9" t="str">
        <f t="shared" si="331"/>
        <v>201905</v>
      </c>
      <c r="F570" s="10" t="str">
        <f t="shared" si="359"/>
        <v>496.49</v>
      </c>
      <c r="G570" s="10" t="str">
        <f t="shared" si="360"/>
        <v>297.89</v>
      </c>
      <c r="H570" s="10" t="str">
        <f t="shared" si="370"/>
        <v>155.81</v>
      </c>
      <c r="I570" s="10" t="str">
        <f t="shared" si="371"/>
        <v>93.49</v>
      </c>
      <c r="J570" s="10" t="str">
        <f t="shared" si="372"/>
        <v>391.38</v>
      </c>
      <c r="K570" s="9" t="s">
        <v>16</v>
      </c>
    </row>
    <row r="571" ht="12.75" customHeight="1" spans="1:11">
      <c r="A571" s="9">
        <v>568</v>
      </c>
      <c r="B571" s="9" t="s">
        <v>1139</v>
      </c>
      <c r="C571" s="9" t="s">
        <v>20</v>
      </c>
      <c r="D571" s="9" t="s">
        <v>1140</v>
      </c>
      <c r="E571" s="9" t="str">
        <f t="shared" si="331"/>
        <v>201905</v>
      </c>
      <c r="F571" s="10" t="str">
        <f t="shared" si="359"/>
        <v>496.49</v>
      </c>
      <c r="G571" s="10" t="str">
        <f t="shared" si="360"/>
        <v>297.89</v>
      </c>
      <c r="H571" s="10" t="str">
        <f>"0"</f>
        <v>0</v>
      </c>
      <c r="I571" s="10" t="str">
        <f>"0"</f>
        <v>0</v>
      </c>
      <c r="J571" s="10" t="str">
        <f>"297.89"</f>
        <v>297.89</v>
      </c>
      <c r="K571" s="9" t="s">
        <v>16</v>
      </c>
    </row>
    <row r="572" ht="12.75" customHeight="1" spans="1:11">
      <c r="A572" s="9">
        <v>569</v>
      </c>
      <c r="B572" s="9" t="s">
        <v>1141</v>
      </c>
      <c r="C572" s="9" t="s">
        <v>20</v>
      </c>
      <c r="D572" s="9" t="s">
        <v>1142</v>
      </c>
      <c r="E572" s="9" t="str">
        <f t="shared" si="331"/>
        <v>201905</v>
      </c>
      <c r="F572" s="10" t="str">
        <f t="shared" si="359"/>
        <v>496.49</v>
      </c>
      <c r="G572" s="10" t="str">
        <f t="shared" si="360"/>
        <v>297.89</v>
      </c>
      <c r="H572" s="10" t="str">
        <f t="shared" ref="H572:H576" si="373">"155.81"</f>
        <v>155.81</v>
      </c>
      <c r="I572" s="10" t="str">
        <f t="shared" ref="I572:I576" si="374">"93.49"</f>
        <v>93.49</v>
      </c>
      <c r="J572" s="10" t="str">
        <f t="shared" ref="J572:J576" si="375">"391.38"</f>
        <v>391.38</v>
      </c>
      <c r="K572" s="9" t="s">
        <v>16</v>
      </c>
    </row>
    <row r="573" ht="12.75" customHeight="1" spans="1:11">
      <c r="A573" s="9">
        <v>570</v>
      </c>
      <c r="B573" s="9" t="s">
        <v>1143</v>
      </c>
      <c r="C573" s="9" t="s">
        <v>20</v>
      </c>
      <c r="D573" s="9" t="s">
        <v>1144</v>
      </c>
      <c r="E573" s="9" t="str">
        <f t="shared" si="331"/>
        <v>201905</v>
      </c>
      <c r="F573" s="10" t="str">
        <f t="shared" si="359"/>
        <v>496.49</v>
      </c>
      <c r="G573" s="10" t="str">
        <f t="shared" si="360"/>
        <v>297.89</v>
      </c>
      <c r="H573" s="10" t="str">
        <f t="shared" si="373"/>
        <v>155.81</v>
      </c>
      <c r="I573" s="10" t="str">
        <f t="shared" si="374"/>
        <v>93.49</v>
      </c>
      <c r="J573" s="10" t="str">
        <f t="shared" si="375"/>
        <v>391.38</v>
      </c>
      <c r="K573" s="9" t="s">
        <v>16</v>
      </c>
    </row>
    <row r="574" ht="12.75" customHeight="1" spans="1:11">
      <c r="A574" s="9">
        <v>571</v>
      </c>
      <c r="B574" s="9" t="s">
        <v>1145</v>
      </c>
      <c r="C574" s="9" t="s">
        <v>20</v>
      </c>
      <c r="D574" s="9" t="s">
        <v>1146</v>
      </c>
      <c r="E574" s="9" t="str">
        <f t="shared" si="331"/>
        <v>201905</v>
      </c>
      <c r="F574" s="10" t="str">
        <f t="shared" si="359"/>
        <v>496.49</v>
      </c>
      <c r="G574" s="10" t="str">
        <f t="shared" si="360"/>
        <v>297.89</v>
      </c>
      <c r="H574" s="10" t="str">
        <f t="shared" si="373"/>
        <v>155.81</v>
      </c>
      <c r="I574" s="10" t="str">
        <f t="shared" si="374"/>
        <v>93.49</v>
      </c>
      <c r="J574" s="10" t="str">
        <f t="shared" si="375"/>
        <v>391.38</v>
      </c>
      <c r="K574" s="9" t="s">
        <v>16</v>
      </c>
    </row>
    <row r="575" ht="12.75" customHeight="1" spans="1:11">
      <c r="A575" s="9">
        <v>572</v>
      </c>
      <c r="B575" s="9" t="s">
        <v>1147</v>
      </c>
      <c r="C575" s="9" t="s">
        <v>20</v>
      </c>
      <c r="D575" s="9" t="s">
        <v>1148</v>
      </c>
      <c r="E575" s="9" t="str">
        <f t="shared" si="331"/>
        <v>201905</v>
      </c>
      <c r="F575" s="10" t="str">
        <f t="shared" si="359"/>
        <v>496.49</v>
      </c>
      <c r="G575" s="10" t="str">
        <f t="shared" si="360"/>
        <v>297.89</v>
      </c>
      <c r="H575" s="10" t="str">
        <f t="shared" si="373"/>
        <v>155.81</v>
      </c>
      <c r="I575" s="10" t="str">
        <f t="shared" si="374"/>
        <v>93.49</v>
      </c>
      <c r="J575" s="10" t="str">
        <f t="shared" si="375"/>
        <v>391.38</v>
      </c>
      <c r="K575" s="9" t="s">
        <v>16</v>
      </c>
    </row>
    <row r="576" ht="12.75" customHeight="1" spans="1:11">
      <c r="A576" s="9">
        <v>573</v>
      </c>
      <c r="B576" s="9" t="s">
        <v>1149</v>
      </c>
      <c r="C576" s="9" t="s">
        <v>20</v>
      </c>
      <c r="D576" s="9" t="s">
        <v>1150</v>
      </c>
      <c r="E576" s="9" t="str">
        <f t="shared" si="331"/>
        <v>201905</v>
      </c>
      <c r="F576" s="10" t="str">
        <f t="shared" si="359"/>
        <v>496.49</v>
      </c>
      <c r="G576" s="10" t="str">
        <f t="shared" si="360"/>
        <v>297.89</v>
      </c>
      <c r="H576" s="10" t="str">
        <f t="shared" si="373"/>
        <v>155.81</v>
      </c>
      <c r="I576" s="10" t="str">
        <f t="shared" si="374"/>
        <v>93.49</v>
      </c>
      <c r="J576" s="10" t="str">
        <f t="shared" si="375"/>
        <v>391.38</v>
      </c>
      <c r="K576" s="9" t="s">
        <v>16</v>
      </c>
    </row>
    <row r="577" ht="12.75" customHeight="1" spans="1:11">
      <c r="A577" s="9">
        <v>574</v>
      </c>
      <c r="B577" s="9" t="s">
        <v>1151</v>
      </c>
      <c r="C577" s="9" t="s">
        <v>20</v>
      </c>
      <c r="D577" s="9" t="s">
        <v>1152</v>
      </c>
      <c r="E577" s="9" t="str">
        <f t="shared" si="331"/>
        <v>201905</v>
      </c>
      <c r="F577" s="10" t="str">
        <f t="shared" si="359"/>
        <v>496.49</v>
      </c>
      <c r="G577" s="10" t="str">
        <f t="shared" si="360"/>
        <v>297.89</v>
      </c>
      <c r="H577" s="10" t="str">
        <f t="shared" ref="H577:I579" si="376">"0"</f>
        <v>0</v>
      </c>
      <c r="I577" s="10" t="str">
        <f t="shared" si="376"/>
        <v>0</v>
      </c>
      <c r="J577" s="10" t="str">
        <f t="shared" ref="J577:J579" si="377">"297.89"</f>
        <v>297.89</v>
      </c>
      <c r="K577" s="9" t="s">
        <v>16</v>
      </c>
    </row>
    <row r="578" ht="12.75" customHeight="1" spans="1:11">
      <c r="A578" s="9">
        <v>575</v>
      </c>
      <c r="B578" s="9" t="s">
        <v>1153</v>
      </c>
      <c r="C578" s="9" t="s">
        <v>20</v>
      </c>
      <c r="D578" s="9" t="s">
        <v>1154</v>
      </c>
      <c r="E578" s="9" t="str">
        <f t="shared" si="331"/>
        <v>201905</v>
      </c>
      <c r="F578" s="10" t="str">
        <f t="shared" si="359"/>
        <v>496.49</v>
      </c>
      <c r="G578" s="10" t="str">
        <f t="shared" si="360"/>
        <v>297.89</v>
      </c>
      <c r="H578" s="10" t="str">
        <f t="shared" si="376"/>
        <v>0</v>
      </c>
      <c r="I578" s="10" t="str">
        <f t="shared" si="376"/>
        <v>0</v>
      </c>
      <c r="J578" s="10" t="str">
        <f t="shared" si="377"/>
        <v>297.89</v>
      </c>
      <c r="K578" s="9" t="s">
        <v>16</v>
      </c>
    </row>
    <row r="579" ht="12.75" customHeight="1" spans="1:11">
      <c r="A579" s="9">
        <v>576</v>
      </c>
      <c r="B579" s="9" t="s">
        <v>1155</v>
      </c>
      <c r="C579" s="9" t="s">
        <v>20</v>
      </c>
      <c r="D579" s="9" t="s">
        <v>1156</v>
      </c>
      <c r="E579" s="9" t="str">
        <f t="shared" si="331"/>
        <v>201905</v>
      </c>
      <c r="F579" s="10" t="str">
        <f t="shared" si="359"/>
        <v>496.49</v>
      </c>
      <c r="G579" s="10" t="str">
        <f t="shared" si="360"/>
        <v>297.89</v>
      </c>
      <c r="H579" s="10" t="str">
        <f t="shared" si="376"/>
        <v>0</v>
      </c>
      <c r="I579" s="10" t="str">
        <f t="shared" si="376"/>
        <v>0</v>
      </c>
      <c r="J579" s="10" t="str">
        <f t="shared" si="377"/>
        <v>297.89</v>
      </c>
      <c r="K579" s="9" t="s">
        <v>16</v>
      </c>
    </row>
    <row r="580" ht="12.75" customHeight="1" spans="1:11">
      <c r="A580" s="9">
        <v>577</v>
      </c>
      <c r="B580" s="9" t="s">
        <v>1157</v>
      </c>
      <c r="C580" s="9" t="s">
        <v>20</v>
      </c>
      <c r="D580" s="9" t="s">
        <v>1158</v>
      </c>
      <c r="E580" s="9" t="str">
        <f t="shared" ref="E580:E643" si="378">"201905"</f>
        <v>201905</v>
      </c>
      <c r="F580" s="10" t="str">
        <f>"0"</f>
        <v>0</v>
      </c>
      <c r="G580" s="10" t="str">
        <f>"0"</f>
        <v>0</v>
      </c>
      <c r="H580" s="10" t="str">
        <f t="shared" ref="H580:H584" si="379">"155.81"</f>
        <v>155.81</v>
      </c>
      <c r="I580" s="10" t="str">
        <f t="shared" ref="I580:I584" si="380">"93.49"</f>
        <v>93.49</v>
      </c>
      <c r="J580" s="10" t="str">
        <f>"93.49"</f>
        <v>93.49</v>
      </c>
      <c r="K580" s="9" t="s">
        <v>16</v>
      </c>
    </row>
    <row r="581" ht="12.75" customHeight="1" spans="1:11">
      <c r="A581" s="9">
        <v>578</v>
      </c>
      <c r="B581" s="9" t="s">
        <v>1159</v>
      </c>
      <c r="C581" s="9" t="s">
        <v>20</v>
      </c>
      <c r="D581" s="9" t="s">
        <v>1160</v>
      </c>
      <c r="E581" s="9" t="str">
        <f t="shared" si="378"/>
        <v>201905</v>
      </c>
      <c r="F581" s="10" t="str">
        <f>"496.49"</f>
        <v>496.49</v>
      </c>
      <c r="G581" s="10" t="str">
        <f>"297.89"</f>
        <v>297.89</v>
      </c>
      <c r="H581" s="10" t="str">
        <f t="shared" si="379"/>
        <v>155.81</v>
      </c>
      <c r="I581" s="10" t="str">
        <f t="shared" si="380"/>
        <v>93.49</v>
      </c>
      <c r="J581" s="10" t="str">
        <f t="shared" ref="J581:J584" si="381">"391.38"</f>
        <v>391.38</v>
      </c>
      <c r="K581" s="9" t="s">
        <v>16</v>
      </c>
    </row>
    <row r="582" ht="12.75" customHeight="1" spans="1:11">
      <c r="A582" s="9">
        <v>579</v>
      </c>
      <c r="B582" s="9" t="s">
        <v>1161</v>
      </c>
      <c r="C582" s="9" t="s">
        <v>20</v>
      </c>
      <c r="D582" s="9" t="s">
        <v>1162</v>
      </c>
      <c r="E582" s="9" t="str">
        <f t="shared" si="378"/>
        <v>201905</v>
      </c>
      <c r="F582" s="10" t="str">
        <f>"0"</f>
        <v>0</v>
      </c>
      <c r="G582" s="10" t="str">
        <f>"0"</f>
        <v>0</v>
      </c>
      <c r="H582" s="10" t="str">
        <f t="shared" si="379"/>
        <v>155.81</v>
      </c>
      <c r="I582" s="10" t="str">
        <f t="shared" si="380"/>
        <v>93.49</v>
      </c>
      <c r="J582" s="10" t="str">
        <f>"93.49"</f>
        <v>93.49</v>
      </c>
      <c r="K582" s="9" t="s">
        <v>16</v>
      </c>
    </row>
    <row r="583" ht="12.75" customHeight="1" spans="1:11">
      <c r="A583" s="9">
        <v>580</v>
      </c>
      <c r="B583" s="9" t="s">
        <v>1163</v>
      </c>
      <c r="C583" s="9" t="s">
        <v>20</v>
      </c>
      <c r="D583" s="9" t="s">
        <v>1164</v>
      </c>
      <c r="E583" s="9" t="str">
        <f t="shared" si="378"/>
        <v>201905</v>
      </c>
      <c r="F583" s="10" t="str">
        <f t="shared" ref="F583:F607" si="382">"496.49"</f>
        <v>496.49</v>
      </c>
      <c r="G583" s="10" t="str">
        <f t="shared" ref="G583:G607" si="383">"297.89"</f>
        <v>297.89</v>
      </c>
      <c r="H583" s="10" t="str">
        <f t="shared" si="379"/>
        <v>155.81</v>
      </c>
      <c r="I583" s="10" t="str">
        <f t="shared" si="380"/>
        <v>93.49</v>
      </c>
      <c r="J583" s="10" t="str">
        <f t="shared" si="381"/>
        <v>391.38</v>
      </c>
      <c r="K583" s="9" t="s">
        <v>16</v>
      </c>
    </row>
    <row r="584" ht="12.75" customHeight="1" spans="1:11">
      <c r="A584" s="9">
        <v>581</v>
      </c>
      <c r="B584" s="9" t="s">
        <v>1165</v>
      </c>
      <c r="C584" s="9" t="s">
        <v>20</v>
      </c>
      <c r="D584" s="9" t="s">
        <v>1166</v>
      </c>
      <c r="E584" s="9" t="str">
        <f t="shared" si="378"/>
        <v>201905</v>
      </c>
      <c r="F584" s="10" t="str">
        <f t="shared" si="382"/>
        <v>496.49</v>
      </c>
      <c r="G584" s="10" t="str">
        <f t="shared" si="383"/>
        <v>297.89</v>
      </c>
      <c r="H584" s="10" t="str">
        <f t="shared" si="379"/>
        <v>155.81</v>
      </c>
      <c r="I584" s="10" t="str">
        <f t="shared" si="380"/>
        <v>93.49</v>
      </c>
      <c r="J584" s="10" t="str">
        <f t="shared" si="381"/>
        <v>391.38</v>
      </c>
      <c r="K584" s="9" t="s">
        <v>16</v>
      </c>
    </row>
    <row r="585" ht="12.75" customHeight="1" spans="1:11">
      <c r="A585" s="9">
        <v>582</v>
      </c>
      <c r="B585" s="9" t="s">
        <v>1167</v>
      </c>
      <c r="C585" s="9" t="s">
        <v>20</v>
      </c>
      <c r="D585" s="9" t="s">
        <v>1168</v>
      </c>
      <c r="E585" s="9" t="str">
        <f t="shared" si="378"/>
        <v>201905</v>
      </c>
      <c r="F585" s="10" t="str">
        <f t="shared" si="382"/>
        <v>496.49</v>
      </c>
      <c r="G585" s="10" t="str">
        <f t="shared" si="383"/>
        <v>297.89</v>
      </c>
      <c r="H585" s="10" t="str">
        <f>"0"</f>
        <v>0</v>
      </c>
      <c r="I585" s="10" t="str">
        <f>"0"</f>
        <v>0</v>
      </c>
      <c r="J585" s="10" t="str">
        <f>"297.89"</f>
        <v>297.89</v>
      </c>
      <c r="K585" s="9" t="s">
        <v>16</v>
      </c>
    </row>
    <row r="586" ht="12.75" customHeight="1" spans="1:11">
      <c r="A586" s="9">
        <v>583</v>
      </c>
      <c r="B586" s="9" t="s">
        <v>1169</v>
      </c>
      <c r="C586" s="9" t="s">
        <v>20</v>
      </c>
      <c r="D586" s="9" t="s">
        <v>1170</v>
      </c>
      <c r="E586" s="9" t="str">
        <f t="shared" si="378"/>
        <v>201905</v>
      </c>
      <c r="F586" s="10" t="str">
        <f t="shared" si="382"/>
        <v>496.49</v>
      </c>
      <c r="G586" s="10" t="str">
        <f t="shared" si="383"/>
        <v>297.89</v>
      </c>
      <c r="H586" s="10" t="str">
        <f t="shared" ref="H586:H591" si="384">"155.81"</f>
        <v>155.81</v>
      </c>
      <c r="I586" s="10" t="str">
        <f t="shared" ref="I586:I591" si="385">"93.49"</f>
        <v>93.49</v>
      </c>
      <c r="J586" s="10" t="str">
        <f t="shared" ref="J586:J591" si="386">"391.38"</f>
        <v>391.38</v>
      </c>
      <c r="K586" s="9" t="s">
        <v>16</v>
      </c>
    </row>
    <row r="587" ht="12.75" customHeight="1" spans="1:11">
      <c r="A587" s="9">
        <v>584</v>
      </c>
      <c r="B587" s="9" t="s">
        <v>1171</v>
      </c>
      <c r="C587" s="9" t="s">
        <v>20</v>
      </c>
      <c r="D587" s="9" t="s">
        <v>1172</v>
      </c>
      <c r="E587" s="9" t="str">
        <f t="shared" si="378"/>
        <v>201905</v>
      </c>
      <c r="F587" s="10" t="str">
        <f t="shared" si="382"/>
        <v>496.49</v>
      </c>
      <c r="G587" s="10" t="str">
        <f t="shared" si="383"/>
        <v>297.89</v>
      </c>
      <c r="H587" s="10" t="str">
        <f>"0"</f>
        <v>0</v>
      </c>
      <c r="I587" s="10" t="str">
        <f>"0"</f>
        <v>0</v>
      </c>
      <c r="J587" s="10" t="str">
        <f>"297.89"</f>
        <v>297.89</v>
      </c>
      <c r="K587" s="9" t="s">
        <v>16</v>
      </c>
    </row>
    <row r="588" ht="12.75" customHeight="1" spans="1:11">
      <c r="A588" s="9">
        <v>585</v>
      </c>
      <c r="B588" s="9" t="s">
        <v>1173</v>
      </c>
      <c r="C588" s="9" t="s">
        <v>20</v>
      </c>
      <c r="D588" s="9" t="s">
        <v>1174</v>
      </c>
      <c r="E588" s="9" t="str">
        <f t="shared" si="378"/>
        <v>201905</v>
      </c>
      <c r="F588" s="10" t="str">
        <f t="shared" si="382"/>
        <v>496.49</v>
      </c>
      <c r="G588" s="10" t="str">
        <f t="shared" si="383"/>
        <v>297.89</v>
      </c>
      <c r="H588" s="10" t="str">
        <f t="shared" si="384"/>
        <v>155.81</v>
      </c>
      <c r="I588" s="10" t="str">
        <f t="shared" si="385"/>
        <v>93.49</v>
      </c>
      <c r="J588" s="10" t="str">
        <f t="shared" si="386"/>
        <v>391.38</v>
      </c>
      <c r="K588" s="9" t="s">
        <v>16</v>
      </c>
    </row>
    <row r="589" ht="12.75" customHeight="1" spans="1:11">
      <c r="A589" s="9">
        <v>586</v>
      </c>
      <c r="B589" s="9" t="s">
        <v>1175</v>
      </c>
      <c r="C589" s="9" t="s">
        <v>20</v>
      </c>
      <c r="D589" s="9" t="s">
        <v>1176</v>
      </c>
      <c r="E589" s="9" t="str">
        <f t="shared" si="378"/>
        <v>201905</v>
      </c>
      <c r="F589" s="10" t="str">
        <f t="shared" si="382"/>
        <v>496.49</v>
      </c>
      <c r="G589" s="10" t="str">
        <f t="shared" si="383"/>
        <v>297.89</v>
      </c>
      <c r="H589" s="10" t="str">
        <f t="shared" si="384"/>
        <v>155.81</v>
      </c>
      <c r="I589" s="10" t="str">
        <f t="shared" si="385"/>
        <v>93.49</v>
      </c>
      <c r="J589" s="10" t="str">
        <f t="shared" si="386"/>
        <v>391.38</v>
      </c>
      <c r="K589" s="9" t="s">
        <v>16</v>
      </c>
    </row>
    <row r="590" ht="12.75" customHeight="1" spans="1:11">
      <c r="A590" s="9">
        <v>587</v>
      </c>
      <c r="B590" s="9" t="s">
        <v>1177</v>
      </c>
      <c r="C590" s="9" t="s">
        <v>20</v>
      </c>
      <c r="D590" s="9" t="s">
        <v>1178</v>
      </c>
      <c r="E590" s="9" t="str">
        <f t="shared" si="378"/>
        <v>201905</v>
      </c>
      <c r="F590" s="10" t="str">
        <f t="shared" si="382"/>
        <v>496.49</v>
      </c>
      <c r="G590" s="10" t="str">
        <f t="shared" si="383"/>
        <v>297.89</v>
      </c>
      <c r="H590" s="10" t="str">
        <f t="shared" si="384"/>
        <v>155.81</v>
      </c>
      <c r="I590" s="10" t="str">
        <f t="shared" si="385"/>
        <v>93.49</v>
      </c>
      <c r="J590" s="10" t="str">
        <f t="shared" si="386"/>
        <v>391.38</v>
      </c>
      <c r="K590" s="9" t="s">
        <v>16</v>
      </c>
    </row>
    <row r="591" ht="12.75" customHeight="1" spans="1:11">
      <c r="A591" s="9">
        <v>588</v>
      </c>
      <c r="B591" s="9" t="s">
        <v>1179</v>
      </c>
      <c r="C591" s="9" t="s">
        <v>20</v>
      </c>
      <c r="D591" s="9" t="s">
        <v>1180</v>
      </c>
      <c r="E591" s="9" t="str">
        <f t="shared" si="378"/>
        <v>201905</v>
      </c>
      <c r="F591" s="10" t="str">
        <f t="shared" si="382"/>
        <v>496.49</v>
      </c>
      <c r="G591" s="10" t="str">
        <f t="shared" si="383"/>
        <v>297.89</v>
      </c>
      <c r="H591" s="10" t="str">
        <f t="shared" si="384"/>
        <v>155.81</v>
      </c>
      <c r="I591" s="10" t="str">
        <f t="shared" si="385"/>
        <v>93.49</v>
      </c>
      <c r="J591" s="10" t="str">
        <f t="shared" si="386"/>
        <v>391.38</v>
      </c>
      <c r="K591" s="9" t="s">
        <v>16</v>
      </c>
    </row>
    <row r="592" ht="12.75" customHeight="1" spans="1:11">
      <c r="A592" s="9">
        <v>589</v>
      </c>
      <c r="B592" s="9" t="s">
        <v>1181</v>
      </c>
      <c r="C592" s="9" t="s">
        <v>20</v>
      </c>
      <c r="D592" s="9" t="s">
        <v>1182</v>
      </c>
      <c r="E592" s="9" t="str">
        <f t="shared" si="378"/>
        <v>201905</v>
      </c>
      <c r="F592" s="10" t="str">
        <f t="shared" si="382"/>
        <v>496.49</v>
      </c>
      <c r="G592" s="10" t="str">
        <f t="shared" si="383"/>
        <v>297.89</v>
      </c>
      <c r="H592" s="10" t="str">
        <f t="shared" ref="H592:H596" si="387">"0"</f>
        <v>0</v>
      </c>
      <c r="I592" s="10" t="str">
        <f t="shared" ref="I592:I596" si="388">"0"</f>
        <v>0</v>
      </c>
      <c r="J592" s="10" t="str">
        <f t="shared" ref="J592:J596" si="389">"297.89"</f>
        <v>297.89</v>
      </c>
      <c r="K592" s="9" t="s">
        <v>16</v>
      </c>
    </row>
    <row r="593" ht="12.75" customHeight="1" spans="1:11">
      <c r="A593" s="9">
        <v>590</v>
      </c>
      <c r="B593" s="9" t="s">
        <v>1183</v>
      </c>
      <c r="C593" s="9" t="s">
        <v>20</v>
      </c>
      <c r="D593" s="9" t="s">
        <v>1184</v>
      </c>
      <c r="E593" s="9" t="str">
        <f t="shared" si="378"/>
        <v>201905</v>
      </c>
      <c r="F593" s="10" t="str">
        <f t="shared" si="382"/>
        <v>496.49</v>
      </c>
      <c r="G593" s="10" t="str">
        <f t="shared" si="383"/>
        <v>297.89</v>
      </c>
      <c r="H593" s="10" t="str">
        <f>"155.81"</f>
        <v>155.81</v>
      </c>
      <c r="I593" s="10" t="str">
        <f>"93.49"</f>
        <v>93.49</v>
      </c>
      <c r="J593" s="10" t="str">
        <f>"391.38"</f>
        <v>391.38</v>
      </c>
      <c r="K593" s="9" t="s">
        <v>16</v>
      </c>
    </row>
    <row r="594" ht="12.75" customHeight="1" spans="1:11">
      <c r="A594" s="9">
        <v>591</v>
      </c>
      <c r="B594" s="9" t="s">
        <v>892</v>
      </c>
      <c r="C594" s="9" t="s">
        <v>20</v>
      </c>
      <c r="D594" s="9" t="s">
        <v>1185</v>
      </c>
      <c r="E594" s="9" t="str">
        <f t="shared" si="378"/>
        <v>201905</v>
      </c>
      <c r="F594" s="10" t="str">
        <f t="shared" si="382"/>
        <v>496.49</v>
      </c>
      <c r="G594" s="10" t="str">
        <f t="shared" si="383"/>
        <v>297.89</v>
      </c>
      <c r="H594" s="10" t="str">
        <f>"155.81"</f>
        <v>155.81</v>
      </c>
      <c r="I594" s="10" t="str">
        <f>"93.49"</f>
        <v>93.49</v>
      </c>
      <c r="J594" s="10" t="str">
        <f>"391.38"</f>
        <v>391.38</v>
      </c>
      <c r="K594" s="9" t="s">
        <v>16</v>
      </c>
    </row>
    <row r="595" ht="12.75" customHeight="1" spans="1:11">
      <c r="A595" s="9">
        <v>592</v>
      </c>
      <c r="B595" s="9" t="s">
        <v>1186</v>
      </c>
      <c r="C595" s="9" t="s">
        <v>20</v>
      </c>
      <c r="D595" s="9" t="s">
        <v>1187</v>
      </c>
      <c r="E595" s="9" t="str">
        <f t="shared" si="378"/>
        <v>201905</v>
      </c>
      <c r="F595" s="10" t="str">
        <f t="shared" si="382"/>
        <v>496.49</v>
      </c>
      <c r="G595" s="10" t="str">
        <f t="shared" si="383"/>
        <v>297.89</v>
      </c>
      <c r="H595" s="10" t="str">
        <f t="shared" si="387"/>
        <v>0</v>
      </c>
      <c r="I595" s="10" t="str">
        <f t="shared" si="388"/>
        <v>0</v>
      </c>
      <c r="J595" s="10" t="str">
        <f t="shared" si="389"/>
        <v>297.89</v>
      </c>
      <c r="K595" s="9" t="s">
        <v>16</v>
      </c>
    </row>
    <row r="596" ht="12.75" customHeight="1" spans="1:11">
      <c r="A596" s="9">
        <v>593</v>
      </c>
      <c r="B596" s="9" t="s">
        <v>1188</v>
      </c>
      <c r="C596" s="9" t="s">
        <v>20</v>
      </c>
      <c r="D596" s="9" t="s">
        <v>1189</v>
      </c>
      <c r="E596" s="9" t="str">
        <f t="shared" si="378"/>
        <v>201905</v>
      </c>
      <c r="F596" s="10" t="str">
        <f t="shared" si="382"/>
        <v>496.49</v>
      </c>
      <c r="G596" s="10" t="str">
        <f t="shared" si="383"/>
        <v>297.89</v>
      </c>
      <c r="H596" s="10" t="str">
        <f t="shared" si="387"/>
        <v>0</v>
      </c>
      <c r="I596" s="10" t="str">
        <f t="shared" si="388"/>
        <v>0</v>
      </c>
      <c r="J596" s="10" t="str">
        <f t="shared" si="389"/>
        <v>297.89</v>
      </c>
      <c r="K596" s="9" t="s">
        <v>16</v>
      </c>
    </row>
    <row r="597" ht="12.75" customHeight="1" spans="1:11">
      <c r="A597" s="9">
        <v>594</v>
      </c>
      <c r="B597" s="9" t="s">
        <v>1190</v>
      </c>
      <c r="C597" s="9" t="s">
        <v>20</v>
      </c>
      <c r="D597" s="9" t="s">
        <v>1191</v>
      </c>
      <c r="E597" s="9" t="str">
        <f t="shared" si="378"/>
        <v>201905</v>
      </c>
      <c r="F597" s="10" t="str">
        <f t="shared" si="382"/>
        <v>496.49</v>
      </c>
      <c r="G597" s="10" t="str">
        <f t="shared" si="383"/>
        <v>297.89</v>
      </c>
      <c r="H597" s="10" t="str">
        <f t="shared" ref="H597:H602" si="390">"155.81"</f>
        <v>155.81</v>
      </c>
      <c r="I597" s="10" t="str">
        <f t="shared" ref="I597:I602" si="391">"93.49"</f>
        <v>93.49</v>
      </c>
      <c r="J597" s="10" t="str">
        <f t="shared" ref="J597:J602" si="392">"391.38"</f>
        <v>391.38</v>
      </c>
      <c r="K597" s="9" t="s">
        <v>16</v>
      </c>
    </row>
    <row r="598" ht="12.75" customHeight="1" spans="1:11">
      <c r="A598" s="9">
        <v>595</v>
      </c>
      <c r="B598" s="9" t="s">
        <v>1192</v>
      </c>
      <c r="C598" s="9" t="s">
        <v>20</v>
      </c>
      <c r="D598" s="9" t="s">
        <v>1193</v>
      </c>
      <c r="E598" s="9" t="str">
        <f t="shared" si="378"/>
        <v>201905</v>
      </c>
      <c r="F598" s="10" t="str">
        <f t="shared" si="382"/>
        <v>496.49</v>
      </c>
      <c r="G598" s="10" t="str">
        <f t="shared" si="383"/>
        <v>297.89</v>
      </c>
      <c r="H598" s="10" t="str">
        <f t="shared" si="390"/>
        <v>155.81</v>
      </c>
      <c r="I598" s="10" t="str">
        <f t="shared" si="391"/>
        <v>93.49</v>
      </c>
      <c r="J598" s="10" t="str">
        <f t="shared" si="392"/>
        <v>391.38</v>
      </c>
      <c r="K598" s="9" t="s">
        <v>16</v>
      </c>
    </row>
    <row r="599" ht="12.75" customHeight="1" spans="1:11">
      <c r="A599" s="9">
        <v>596</v>
      </c>
      <c r="B599" s="9" t="s">
        <v>1194</v>
      </c>
      <c r="C599" s="9" t="s">
        <v>20</v>
      </c>
      <c r="D599" s="9" t="s">
        <v>859</v>
      </c>
      <c r="E599" s="9" t="str">
        <f t="shared" si="378"/>
        <v>201905</v>
      </c>
      <c r="F599" s="10" t="str">
        <f t="shared" si="382"/>
        <v>496.49</v>
      </c>
      <c r="G599" s="10" t="str">
        <f t="shared" si="383"/>
        <v>297.89</v>
      </c>
      <c r="H599" s="10" t="str">
        <f t="shared" si="390"/>
        <v>155.81</v>
      </c>
      <c r="I599" s="10" t="str">
        <f t="shared" si="391"/>
        <v>93.49</v>
      </c>
      <c r="J599" s="10" t="str">
        <f t="shared" si="392"/>
        <v>391.38</v>
      </c>
      <c r="K599" s="9" t="s">
        <v>16</v>
      </c>
    </row>
    <row r="600" ht="12.75" customHeight="1" spans="1:11">
      <c r="A600" s="9">
        <v>597</v>
      </c>
      <c r="B600" s="9" t="s">
        <v>1195</v>
      </c>
      <c r="C600" s="9" t="s">
        <v>20</v>
      </c>
      <c r="D600" s="9" t="s">
        <v>1196</v>
      </c>
      <c r="E600" s="9" t="str">
        <f t="shared" si="378"/>
        <v>201905</v>
      </c>
      <c r="F600" s="10" t="str">
        <f t="shared" si="382"/>
        <v>496.49</v>
      </c>
      <c r="G600" s="10" t="str">
        <f t="shared" si="383"/>
        <v>297.89</v>
      </c>
      <c r="H600" s="10" t="str">
        <f t="shared" si="390"/>
        <v>155.81</v>
      </c>
      <c r="I600" s="10" t="str">
        <f t="shared" si="391"/>
        <v>93.49</v>
      </c>
      <c r="J600" s="10" t="str">
        <f t="shared" si="392"/>
        <v>391.38</v>
      </c>
      <c r="K600" s="9" t="s">
        <v>16</v>
      </c>
    </row>
    <row r="601" ht="12.75" customHeight="1" spans="1:11">
      <c r="A601" s="9">
        <v>598</v>
      </c>
      <c r="B601" s="9" t="s">
        <v>1197</v>
      </c>
      <c r="C601" s="9" t="s">
        <v>20</v>
      </c>
      <c r="D601" s="9" t="s">
        <v>1198</v>
      </c>
      <c r="E601" s="9" t="str">
        <f t="shared" si="378"/>
        <v>201905</v>
      </c>
      <c r="F601" s="10" t="str">
        <f t="shared" si="382"/>
        <v>496.49</v>
      </c>
      <c r="G601" s="10" t="str">
        <f t="shared" si="383"/>
        <v>297.89</v>
      </c>
      <c r="H601" s="10" t="str">
        <f t="shared" si="390"/>
        <v>155.81</v>
      </c>
      <c r="I601" s="10" t="str">
        <f t="shared" si="391"/>
        <v>93.49</v>
      </c>
      <c r="J601" s="10" t="str">
        <f t="shared" si="392"/>
        <v>391.38</v>
      </c>
      <c r="K601" s="9" t="s">
        <v>16</v>
      </c>
    </row>
    <row r="602" ht="12.75" customHeight="1" spans="1:11">
      <c r="A602" s="9">
        <v>599</v>
      </c>
      <c r="B602" s="9" t="s">
        <v>1199</v>
      </c>
      <c r="C602" s="9" t="s">
        <v>20</v>
      </c>
      <c r="D602" s="9" t="s">
        <v>1200</v>
      </c>
      <c r="E602" s="9" t="str">
        <f t="shared" si="378"/>
        <v>201905</v>
      </c>
      <c r="F602" s="10" t="str">
        <f t="shared" si="382"/>
        <v>496.49</v>
      </c>
      <c r="G602" s="10" t="str">
        <f t="shared" si="383"/>
        <v>297.89</v>
      </c>
      <c r="H602" s="10" t="str">
        <f t="shared" si="390"/>
        <v>155.81</v>
      </c>
      <c r="I602" s="10" t="str">
        <f t="shared" si="391"/>
        <v>93.49</v>
      </c>
      <c r="J602" s="10" t="str">
        <f t="shared" si="392"/>
        <v>391.38</v>
      </c>
      <c r="K602" s="9" t="s">
        <v>16</v>
      </c>
    </row>
    <row r="603" ht="12.75" customHeight="1" spans="1:11">
      <c r="A603" s="9">
        <v>600</v>
      </c>
      <c r="B603" s="9" t="s">
        <v>1201</v>
      </c>
      <c r="C603" s="9" t="s">
        <v>20</v>
      </c>
      <c r="D603" s="9" t="s">
        <v>1202</v>
      </c>
      <c r="E603" s="9" t="str">
        <f t="shared" si="378"/>
        <v>201905</v>
      </c>
      <c r="F603" s="10" t="str">
        <f t="shared" si="382"/>
        <v>496.49</v>
      </c>
      <c r="G603" s="10" t="str">
        <f t="shared" si="383"/>
        <v>297.89</v>
      </c>
      <c r="H603" s="10" t="str">
        <f>"0"</f>
        <v>0</v>
      </c>
      <c r="I603" s="10" t="str">
        <f>"0"</f>
        <v>0</v>
      </c>
      <c r="J603" s="10" t="str">
        <f>"297.89"</f>
        <v>297.89</v>
      </c>
      <c r="K603" s="9" t="s">
        <v>16</v>
      </c>
    </row>
    <row r="604" ht="12.75" customHeight="1" spans="1:11">
      <c r="A604" s="9">
        <v>601</v>
      </c>
      <c r="B604" s="9" t="s">
        <v>1203</v>
      </c>
      <c r="C604" s="9" t="s">
        <v>20</v>
      </c>
      <c r="D604" s="9" t="s">
        <v>1204</v>
      </c>
      <c r="E604" s="9" t="str">
        <f t="shared" si="378"/>
        <v>201905</v>
      </c>
      <c r="F604" s="10" t="str">
        <f t="shared" si="382"/>
        <v>496.49</v>
      </c>
      <c r="G604" s="10" t="str">
        <f t="shared" si="383"/>
        <v>297.89</v>
      </c>
      <c r="H604" s="10" t="str">
        <f t="shared" ref="H604:H608" si="393">"155.81"</f>
        <v>155.81</v>
      </c>
      <c r="I604" s="10" t="str">
        <f t="shared" ref="I604:I608" si="394">"93.49"</f>
        <v>93.49</v>
      </c>
      <c r="J604" s="10" t="str">
        <f t="shared" ref="J604:J607" si="395">"391.38"</f>
        <v>391.38</v>
      </c>
      <c r="K604" s="9" t="s">
        <v>16</v>
      </c>
    </row>
    <row r="605" ht="12.75" customHeight="1" spans="1:11">
      <c r="A605" s="9">
        <v>602</v>
      </c>
      <c r="B605" s="9" t="s">
        <v>1205</v>
      </c>
      <c r="C605" s="9" t="s">
        <v>20</v>
      </c>
      <c r="D605" s="9" t="s">
        <v>1206</v>
      </c>
      <c r="E605" s="9" t="str">
        <f t="shared" si="378"/>
        <v>201905</v>
      </c>
      <c r="F605" s="10" t="str">
        <f t="shared" si="382"/>
        <v>496.49</v>
      </c>
      <c r="G605" s="10" t="str">
        <f t="shared" si="383"/>
        <v>297.89</v>
      </c>
      <c r="H605" s="10" t="str">
        <f t="shared" si="393"/>
        <v>155.81</v>
      </c>
      <c r="I605" s="10" t="str">
        <f t="shared" si="394"/>
        <v>93.49</v>
      </c>
      <c r="J605" s="10" t="str">
        <f t="shared" si="395"/>
        <v>391.38</v>
      </c>
      <c r="K605" s="9" t="s">
        <v>16</v>
      </c>
    </row>
    <row r="606" ht="12.75" customHeight="1" spans="1:11">
      <c r="A606" s="9">
        <v>603</v>
      </c>
      <c r="B606" s="9" t="s">
        <v>1207</v>
      </c>
      <c r="C606" s="9" t="s">
        <v>20</v>
      </c>
      <c r="D606" s="9" t="s">
        <v>1208</v>
      </c>
      <c r="E606" s="9" t="str">
        <f t="shared" si="378"/>
        <v>201905</v>
      </c>
      <c r="F606" s="10" t="str">
        <f t="shared" si="382"/>
        <v>496.49</v>
      </c>
      <c r="G606" s="10" t="str">
        <f t="shared" si="383"/>
        <v>297.89</v>
      </c>
      <c r="H606" s="10" t="str">
        <f>"0"</f>
        <v>0</v>
      </c>
      <c r="I606" s="10" t="str">
        <f>"0"</f>
        <v>0</v>
      </c>
      <c r="J606" s="10" t="str">
        <f t="shared" ref="J606:J612" si="396">"297.89"</f>
        <v>297.89</v>
      </c>
      <c r="K606" s="9" t="s">
        <v>16</v>
      </c>
    </row>
    <row r="607" ht="12.75" customHeight="1" spans="1:11">
      <c r="A607" s="9">
        <v>604</v>
      </c>
      <c r="B607" s="9" t="s">
        <v>1209</v>
      </c>
      <c r="C607" s="9" t="s">
        <v>20</v>
      </c>
      <c r="D607" s="9" t="s">
        <v>1210</v>
      </c>
      <c r="E607" s="9" t="str">
        <f t="shared" si="378"/>
        <v>201905</v>
      </c>
      <c r="F607" s="10" t="str">
        <f t="shared" si="382"/>
        <v>496.49</v>
      </c>
      <c r="G607" s="10" t="str">
        <f t="shared" si="383"/>
        <v>297.89</v>
      </c>
      <c r="H607" s="10" t="str">
        <f t="shared" si="393"/>
        <v>155.81</v>
      </c>
      <c r="I607" s="10" t="str">
        <f t="shared" si="394"/>
        <v>93.49</v>
      </c>
      <c r="J607" s="10" t="str">
        <f t="shared" si="395"/>
        <v>391.38</v>
      </c>
      <c r="K607" s="9" t="s">
        <v>16</v>
      </c>
    </row>
    <row r="608" ht="12.75" customHeight="1" spans="1:11">
      <c r="A608" s="9">
        <v>605</v>
      </c>
      <c r="B608" s="9" t="s">
        <v>1211</v>
      </c>
      <c r="C608" s="9" t="s">
        <v>20</v>
      </c>
      <c r="D608" s="9" t="s">
        <v>1212</v>
      </c>
      <c r="E608" s="9" t="str">
        <f t="shared" si="378"/>
        <v>201905</v>
      </c>
      <c r="F608" s="10" t="str">
        <f>"0"</f>
        <v>0</v>
      </c>
      <c r="G608" s="10" t="str">
        <f>"0"</f>
        <v>0</v>
      </c>
      <c r="H608" s="10" t="str">
        <f t="shared" si="393"/>
        <v>155.81</v>
      </c>
      <c r="I608" s="10" t="str">
        <f t="shared" si="394"/>
        <v>93.49</v>
      </c>
      <c r="J608" s="10" t="str">
        <f>"93.49"</f>
        <v>93.49</v>
      </c>
      <c r="K608" s="9" t="s">
        <v>16</v>
      </c>
    </row>
    <row r="609" ht="12.75" customHeight="1" spans="1:11">
      <c r="A609" s="9">
        <v>606</v>
      </c>
      <c r="B609" s="9" t="s">
        <v>1213</v>
      </c>
      <c r="C609" s="9" t="s">
        <v>20</v>
      </c>
      <c r="D609" s="9" t="s">
        <v>1214</v>
      </c>
      <c r="E609" s="9" t="str">
        <f t="shared" si="378"/>
        <v>201905</v>
      </c>
      <c r="F609" s="10" t="str">
        <f t="shared" ref="F609:F630" si="397">"496.49"</f>
        <v>496.49</v>
      </c>
      <c r="G609" s="10" t="str">
        <f t="shared" ref="G609:G630" si="398">"297.89"</f>
        <v>297.89</v>
      </c>
      <c r="H609" s="10" t="str">
        <f t="shared" ref="H609:I612" si="399">"0"</f>
        <v>0</v>
      </c>
      <c r="I609" s="10" t="str">
        <f t="shared" si="399"/>
        <v>0</v>
      </c>
      <c r="J609" s="10" t="str">
        <f t="shared" si="396"/>
        <v>297.89</v>
      </c>
      <c r="K609" s="9" t="s">
        <v>16</v>
      </c>
    </row>
    <row r="610" ht="12.75" customHeight="1" spans="1:11">
      <c r="A610" s="9">
        <v>607</v>
      </c>
      <c r="B610" s="9" t="s">
        <v>1215</v>
      </c>
      <c r="C610" s="9" t="s">
        <v>20</v>
      </c>
      <c r="D610" s="9" t="s">
        <v>1216</v>
      </c>
      <c r="E610" s="9" t="str">
        <f t="shared" si="378"/>
        <v>201905</v>
      </c>
      <c r="F610" s="10" t="str">
        <f t="shared" si="397"/>
        <v>496.49</v>
      </c>
      <c r="G610" s="10" t="str">
        <f t="shared" si="398"/>
        <v>297.89</v>
      </c>
      <c r="H610" s="10" t="str">
        <f t="shared" si="399"/>
        <v>0</v>
      </c>
      <c r="I610" s="10" t="str">
        <f t="shared" si="399"/>
        <v>0</v>
      </c>
      <c r="J610" s="10" t="str">
        <f t="shared" si="396"/>
        <v>297.89</v>
      </c>
      <c r="K610" s="9" t="s">
        <v>16</v>
      </c>
    </row>
    <row r="611" ht="12.75" customHeight="1" spans="1:11">
      <c r="A611" s="9">
        <v>608</v>
      </c>
      <c r="B611" s="9" t="s">
        <v>1217</v>
      </c>
      <c r="C611" s="9" t="s">
        <v>20</v>
      </c>
      <c r="D611" s="9" t="s">
        <v>1218</v>
      </c>
      <c r="E611" s="9" t="str">
        <f t="shared" si="378"/>
        <v>201905</v>
      </c>
      <c r="F611" s="10" t="str">
        <f t="shared" si="397"/>
        <v>496.49</v>
      </c>
      <c r="G611" s="10" t="str">
        <f t="shared" si="398"/>
        <v>297.89</v>
      </c>
      <c r="H611" s="10" t="str">
        <f t="shared" si="399"/>
        <v>0</v>
      </c>
      <c r="I611" s="10" t="str">
        <f t="shared" si="399"/>
        <v>0</v>
      </c>
      <c r="J611" s="10" t="str">
        <f t="shared" si="396"/>
        <v>297.89</v>
      </c>
      <c r="K611" s="9" t="s">
        <v>16</v>
      </c>
    </row>
    <row r="612" ht="12.75" customHeight="1" spans="1:11">
      <c r="A612" s="9">
        <v>609</v>
      </c>
      <c r="B612" s="9" t="s">
        <v>1219</v>
      </c>
      <c r="C612" s="9" t="s">
        <v>20</v>
      </c>
      <c r="D612" s="9" t="s">
        <v>1220</v>
      </c>
      <c r="E612" s="9" t="str">
        <f t="shared" si="378"/>
        <v>201905</v>
      </c>
      <c r="F612" s="10" t="str">
        <f t="shared" si="397"/>
        <v>496.49</v>
      </c>
      <c r="G612" s="10" t="str">
        <f t="shared" si="398"/>
        <v>297.89</v>
      </c>
      <c r="H612" s="10" t="str">
        <f t="shared" si="399"/>
        <v>0</v>
      </c>
      <c r="I612" s="10" t="str">
        <f t="shared" si="399"/>
        <v>0</v>
      </c>
      <c r="J612" s="10" t="str">
        <f t="shared" si="396"/>
        <v>297.89</v>
      </c>
      <c r="K612" s="9" t="s">
        <v>16</v>
      </c>
    </row>
    <row r="613" ht="12.75" customHeight="1" spans="1:11">
      <c r="A613" s="9">
        <v>610</v>
      </c>
      <c r="B613" s="9" t="s">
        <v>1221</v>
      </c>
      <c r="C613" s="9" t="s">
        <v>20</v>
      </c>
      <c r="D613" s="9" t="s">
        <v>1222</v>
      </c>
      <c r="E613" s="9" t="str">
        <f t="shared" si="378"/>
        <v>201905</v>
      </c>
      <c r="F613" s="10" t="str">
        <f t="shared" si="397"/>
        <v>496.49</v>
      </c>
      <c r="G613" s="10" t="str">
        <f t="shared" si="398"/>
        <v>297.89</v>
      </c>
      <c r="H613" s="10" t="str">
        <f t="shared" ref="H613:H615" si="400">"155.81"</f>
        <v>155.81</v>
      </c>
      <c r="I613" s="10" t="str">
        <f t="shared" ref="I613:I615" si="401">"93.49"</f>
        <v>93.49</v>
      </c>
      <c r="J613" s="10" t="str">
        <f t="shared" ref="J613:J615" si="402">"391.38"</f>
        <v>391.38</v>
      </c>
      <c r="K613" s="9" t="s">
        <v>16</v>
      </c>
    </row>
    <row r="614" ht="12.75" customHeight="1" spans="1:11">
      <c r="A614" s="9">
        <v>611</v>
      </c>
      <c r="B614" s="9" t="s">
        <v>1223</v>
      </c>
      <c r="C614" s="9" t="s">
        <v>20</v>
      </c>
      <c r="D614" s="9" t="s">
        <v>1224</v>
      </c>
      <c r="E614" s="9" t="str">
        <f t="shared" si="378"/>
        <v>201905</v>
      </c>
      <c r="F614" s="10" t="str">
        <f t="shared" si="397"/>
        <v>496.49</v>
      </c>
      <c r="G614" s="10" t="str">
        <f t="shared" si="398"/>
        <v>297.89</v>
      </c>
      <c r="H614" s="10" t="str">
        <f t="shared" si="400"/>
        <v>155.81</v>
      </c>
      <c r="I614" s="10" t="str">
        <f t="shared" si="401"/>
        <v>93.49</v>
      </c>
      <c r="J614" s="10" t="str">
        <f t="shared" si="402"/>
        <v>391.38</v>
      </c>
      <c r="K614" s="9" t="s">
        <v>16</v>
      </c>
    </row>
    <row r="615" ht="12.75" customHeight="1" spans="1:11">
      <c r="A615" s="9">
        <v>612</v>
      </c>
      <c r="B615" s="9" t="s">
        <v>1225</v>
      </c>
      <c r="C615" s="9" t="s">
        <v>20</v>
      </c>
      <c r="D615" s="9" t="s">
        <v>1226</v>
      </c>
      <c r="E615" s="9" t="str">
        <f t="shared" si="378"/>
        <v>201905</v>
      </c>
      <c r="F615" s="10" t="str">
        <f t="shared" si="397"/>
        <v>496.49</v>
      </c>
      <c r="G615" s="10" t="str">
        <f t="shared" si="398"/>
        <v>297.89</v>
      </c>
      <c r="H615" s="10" t="str">
        <f t="shared" si="400"/>
        <v>155.81</v>
      </c>
      <c r="I615" s="10" t="str">
        <f t="shared" si="401"/>
        <v>93.49</v>
      </c>
      <c r="J615" s="10" t="str">
        <f t="shared" si="402"/>
        <v>391.38</v>
      </c>
      <c r="K615" s="9" t="s">
        <v>16</v>
      </c>
    </row>
    <row r="616" ht="12.75" customHeight="1" spans="1:11">
      <c r="A616" s="9">
        <v>613</v>
      </c>
      <c r="B616" s="9" t="s">
        <v>1227</v>
      </c>
      <c r="C616" s="9" t="s">
        <v>20</v>
      </c>
      <c r="D616" s="9" t="s">
        <v>1228</v>
      </c>
      <c r="E616" s="9" t="str">
        <f t="shared" si="378"/>
        <v>201905</v>
      </c>
      <c r="F616" s="10" t="str">
        <f t="shared" si="397"/>
        <v>496.49</v>
      </c>
      <c r="G616" s="10" t="str">
        <f t="shared" si="398"/>
        <v>297.89</v>
      </c>
      <c r="H616" s="10" t="str">
        <f t="shared" ref="H616:H621" si="403">"0"</f>
        <v>0</v>
      </c>
      <c r="I616" s="10" t="str">
        <f t="shared" ref="I616:I621" si="404">"0"</f>
        <v>0</v>
      </c>
      <c r="J616" s="10" t="str">
        <f t="shared" ref="J616:J621" si="405">"297.89"</f>
        <v>297.89</v>
      </c>
      <c r="K616" s="9" t="s">
        <v>16</v>
      </c>
    </row>
    <row r="617" ht="12.75" customHeight="1" spans="1:11">
      <c r="A617" s="9">
        <v>614</v>
      </c>
      <c r="B617" s="9" t="s">
        <v>1229</v>
      </c>
      <c r="C617" s="9" t="s">
        <v>20</v>
      </c>
      <c r="D617" s="9" t="s">
        <v>644</v>
      </c>
      <c r="E617" s="9" t="str">
        <f t="shared" si="378"/>
        <v>201905</v>
      </c>
      <c r="F617" s="10" t="str">
        <f t="shared" si="397"/>
        <v>496.49</v>
      </c>
      <c r="G617" s="10" t="str">
        <f t="shared" si="398"/>
        <v>297.89</v>
      </c>
      <c r="H617" s="10" t="str">
        <f t="shared" ref="H617:H620" si="406">"155.81"</f>
        <v>155.81</v>
      </c>
      <c r="I617" s="10" t="str">
        <f t="shared" ref="I617:I620" si="407">"93.49"</f>
        <v>93.49</v>
      </c>
      <c r="J617" s="10" t="str">
        <f t="shared" ref="J617:J620" si="408">"391.38"</f>
        <v>391.38</v>
      </c>
      <c r="K617" s="9" t="s">
        <v>16</v>
      </c>
    </row>
    <row r="618" ht="12.75" customHeight="1" spans="1:11">
      <c r="A618" s="9">
        <v>615</v>
      </c>
      <c r="B618" s="9" t="s">
        <v>1230</v>
      </c>
      <c r="C618" s="9" t="s">
        <v>20</v>
      </c>
      <c r="D618" s="9" t="s">
        <v>1231</v>
      </c>
      <c r="E618" s="9" t="str">
        <f t="shared" si="378"/>
        <v>201905</v>
      </c>
      <c r="F618" s="10" t="str">
        <f t="shared" si="397"/>
        <v>496.49</v>
      </c>
      <c r="G618" s="10" t="str">
        <f t="shared" si="398"/>
        <v>297.89</v>
      </c>
      <c r="H618" s="10" t="str">
        <f t="shared" si="406"/>
        <v>155.81</v>
      </c>
      <c r="I618" s="10" t="str">
        <f t="shared" si="407"/>
        <v>93.49</v>
      </c>
      <c r="J618" s="10" t="str">
        <f t="shared" si="408"/>
        <v>391.38</v>
      </c>
      <c r="K618" s="9" t="s">
        <v>16</v>
      </c>
    </row>
    <row r="619" ht="12.75" customHeight="1" spans="1:11">
      <c r="A619" s="9">
        <v>616</v>
      </c>
      <c r="B619" s="9" t="s">
        <v>1232</v>
      </c>
      <c r="C619" s="9" t="s">
        <v>20</v>
      </c>
      <c r="D619" s="9" t="s">
        <v>1233</v>
      </c>
      <c r="E619" s="9" t="str">
        <f t="shared" si="378"/>
        <v>201905</v>
      </c>
      <c r="F619" s="10" t="str">
        <f t="shared" si="397"/>
        <v>496.49</v>
      </c>
      <c r="G619" s="10" t="str">
        <f t="shared" si="398"/>
        <v>297.89</v>
      </c>
      <c r="H619" s="10" t="str">
        <f t="shared" si="403"/>
        <v>0</v>
      </c>
      <c r="I619" s="10" t="str">
        <f t="shared" si="404"/>
        <v>0</v>
      </c>
      <c r="J619" s="10" t="str">
        <f t="shared" si="405"/>
        <v>297.89</v>
      </c>
      <c r="K619" s="9" t="s">
        <v>16</v>
      </c>
    </row>
    <row r="620" ht="12.75" customHeight="1" spans="1:11">
      <c r="A620" s="9">
        <v>617</v>
      </c>
      <c r="B620" s="9" t="s">
        <v>1234</v>
      </c>
      <c r="C620" s="9" t="s">
        <v>20</v>
      </c>
      <c r="D620" s="9" t="s">
        <v>1235</v>
      </c>
      <c r="E620" s="9" t="str">
        <f t="shared" si="378"/>
        <v>201905</v>
      </c>
      <c r="F620" s="10" t="str">
        <f t="shared" si="397"/>
        <v>496.49</v>
      </c>
      <c r="G620" s="10" t="str">
        <f t="shared" si="398"/>
        <v>297.89</v>
      </c>
      <c r="H620" s="10" t="str">
        <f t="shared" si="406"/>
        <v>155.81</v>
      </c>
      <c r="I620" s="10" t="str">
        <f t="shared" si="407"/>
        <v>93.49</v>
      </c>
      <c r="J620" s="10" t="str">
        <f t="shared" si="408"/>
        <v>391.38</v>
      </c>
      <c r="K620" s="9" t="s">
        <v>16</v>
      </c>
    </row>
    <row r="621" ht="12.75" customHeight="1" spans="1:11">
      <c r="A621" s="9">
        <v>618</v>
      </c>
      <c r="B621" s="9" t="s">
        <v>1236</v>
      </c>
      <c r="C621" s="9" t="s">
        <v>20</v>
      </c>
      <c r="D621" s="9" t="s">
        <v>1237</v>
      </c>
      <c r="E621" s="9" t="str">
        <f t="shared" si="378"/>
        <v>201905</v>
      </c>
      <c r="F621" s="10" t="str">
        <f t="shared" si="397"/>
        <v>496.49</v>
      </c>
      <c r="G621" s="10" t="str">
        <f t="shared" si="398"/>
        <v>297.89</v>
      </c>
      <c r="H621" s="10" t="str">
        <f t="shared" si="403"/>
        <v>0</v>
      </c>
      <c r="I621" s="10" t="str">
        <f t="shared" si="404"/>
        <v>0</v>
      </c>
      <c r="J621" s="10" t="str">
        <f t="shared" si="405"/>
        <v>297.89</v>
      </c>
      <c r="K621" s="9" t="s">
        <v>16</v>
      </c>
    </row>
    <row r="622" ht="12.75" customHeight="1" spans="1:11">
      <c r="A622" s="9">
        <v>619</v>
      </c>
      <c r="B622" s="9" t="s">
        <v>1238</v>
      </c>
      <c r="C622" s="9" t="s">
        <v>20</v>
      </c>
      <c r="D622" s="9" t="s">
        <v>1239</v>
      </c>
      <c r="E622" s="9" t="str">
        <f t="shared" si="378"/>
        <v>201905</v>
      </c>
      <c r="F622" s="10" t="str">
        <f t="shared" si="397"/>
        <v>496.49</v>
      </c>
      <c r="G622" s="10" t="str">
        <f t="shared" si="398"/>
        <v>297.89</v>
      </c>
      <c r="H622" s="10" t="str">
        <f t="shared" ref="H622:H626" si="409">"155.81"</f>
        <v>155.81</v>
      </c>
      <c r="I622" s="10" t="str">
        <f t="shared" ref="I622:I626" si="410">"93.49"</f>
        <v>93.49</v>
      </c>
      <c r="J622" s="10" t="str">
        <f t="shared" ref="J622:J626" si="411">"391.38"</f>
        <v>391.38</v>
      </c>
      <c r="K622" s="9" t="s">
        <v>16</v>
      </c>
    </row>
    <row r="623" ht="12.75" customHeight="1" spans="1:11">
      <c r="A623" s="9">
        <v>620</v>
      </c>
      <c r="B623" s="9" t="s">
        <v>1240</v>
      </c>
      <c r="C623" s="9" t="s">
        <v>20</v>
      </c>
      <c r="D623" s="9" t="s">
        <v>1241</v>
      </c>
      <c r="E623" s="9" t="str">
        <f t="shared" si="378"/>
        <v>201905</v>
      </c>
      <c r="F623" s="10" t="str">
        <f t="shared" si="397"/>
        <v>496.49</v>
      </c>
      <c r="G623" s="10" t="str">
        <f t="shared" si="398"/>
        <v>297.89</v>
      </c>
      <c r="H623" s="10" t="str">
        <f>"0"</f>
        <v>0</v>
      </c>
      <c r="I623" s="10" t="str">
        <f>"0"</f>
        <v>0</v>
      </c>
      <c r="J623" s="10" t="str">
        <f>"297.89"</f>
        <v>297.89</v>
      </c>
      <c r="K623" s="9" t="s">
        <v>16</v>
      </c>
    </row>
    <row r="624" ht="12.75" customHeight="1" spans="1:11">
      <c r="A624" s="9">
        <v>621</v>
      </c>
      <c r="B624" s="9" t="s">
        <v>1242</v>
      </c>
      <c r="C624" s="9" t="s">
        <v>20</v>
      </c>
      <c r="D624" s="9" t="s">
        <v>1243</v>
      </c>
      <c r="E624" s="9" t="str">
        <f t="shared" si="378"/>
        <v>201905</v>
      </c>
      <c r="F624" s="10" t="str">
        <f t="shared" si="397"/>
        <v>496.49</v>
      </c>
      <c r="G624" s="10" t="str">
        <f t="shared" si="398"/>
        <v>297.89</v>
      </c>
      <c r="H624" s="10" t="str">
        <f t="shared" si="409"/>
        <v>155.81</v>
      </c>
      <c r="I624" s="10" t="str">
        <f t="shared" si="410"/>
        <v>93.49</v>
      </c>
      <c r="J624" s="10" t="str">
        <f t="shared" si="411"/>
        <v>391.38</v>
      </c>
      <c r="K624" s="9" t="s">
        <v>16</v>
      </c>
    </row>
    <row r="625" ht="12.75" customHeight="1" spans="1:11">
      <c r="A625" s="9">
        <v>622</v>
      </c>
      <c r="B625" s="9" t="s">
        <v>1244</v>
      </c>
      <c r="C625" s="9" t="s">
        <v>20</v>
      </c>
      <c r="D625" s="9" t="s">
        <v>1245</v>
      </c>
      <c r="E625" s="9" t="str">
        <f t="shared" si="378"/>
        <v>201905</v>
      </c>
      <c r="F625" s="10" t="str">
        <f t="shared" si="397"/>
        <v>496.49</v>
      </c>
      <c r="G625" s="10" t="str">
        <f t="shared" si="398"/>
        <v>297.89</v>
      </c>
      <c r="H625" s="10" t="str">
        <f t="shared" si="409"/>
        <v>155.81</v>
      </c>
      <c r="I625" s="10" t="str">
        <f t="shared" si="410"/>
        <v>93.49</v>
      </c>
      <c r="J625" s="10" t="str">
        <f t="shared" si="411"/>
        <v>391.38</v>
      </c>
      <c r="K625" s="9" t="s">
        <v>16</v>
      </c>
    </row>
    <row r="626" ht="12.75" customHeight="1" spans="1:11">
      <c r="A626" s="9">
        <v>623</v>
      </c>
      <c r="B626" s="9" t="s">
        <v>1246</v>
      </c>
      <c r="C626" s="9" t="s">
        <v>20</v>
      </c>
      <c r="D626" s="9" t="s">
        <v>1247</v>
      </c>
      <c r="E626" s="9" t="str">
        <f t="shared" si="378"/>
        <v>201905</v>
      </c>
      <c r="F626" s="10" t="str">
        <f t="shared" si="397"/>
        <v>496.49</v>
      </c>
      <c r="G626" s="10" t="str">
        <f t="shared" si="398"/>
        <v>297.89</v>
      </c>
      <c r="H626" s="10" t="str">
        <f t="shared" si="409"/>
        <v>155.81</v>
      </c>
      <c r="I626" s="10" t="str">
        <f t="shared" si="410"/>
        <v>93.49</v>
      </c>
      <c r="J626" s="10" t="str">
        <f t="shared" si="411"/>
        <v>391.38</v>
      </c>
      <c r="K626" s="9" t="s">
        <v>16</v>
      </c>
    </row>
    <row r="627" ht="12.75" customHeight="1" spans="1:11">
      <c r="A627" s="9">
        <v>624</v>
      </c>
      <c r="B627" s="9" t="s">
        <v>1248</v>
      </c>
      <c r="C627" s="9" t="s">
        <v>20</v>
      </c>
      <c r="D627" s="9" t="s">
        <v>1249</v>
      </c>
      <c r="E627" s="9" t="str">
        <f t="shared" si="378"/>
        <v>201905</v>
      </c>
      <c r="F627" s="10" t="str">
        <f t="shared" si="397"/>
        <v>496.49</v>
      </c>
      <c r="G627" s="10" t="str">
        <f t="shared" si="398"/>
        <v>297.89</v>
      </c>
      <c r="H627" s="10" t="str">
        <f>"0"</f>
        <v>0</v>
      </c>
      <c r="I627" s="10" t="str">
        <f>"0"</f>
        <v>0</v>
      </c>
      <c r="J627" s="10" t="str">
        <f>"297.89"</f>
        <v>297.89</v>
      </c>
      <c r="K627" s="9" t="s">
        <v>16</v>
      </c>
    </row>
    <row r="628" ht="12.75" customHeight="1" spans="1:11">
      <c r="A628" s="9">
        <v>625</v>
      </c>
      <c r="B628" s="9" t="s">
        <v>1250</v>
      </c>
      <c r="C628" s="9" t="s">
        <v>20</v>
      </c>
      <c r="D628" s="9" t="s">
        <v>1251</v>
      </c>
      <c r="E628" s="9" t="str">
        <f t="shared" si="378"/>
        <v>201905</v>
      </c>
      <c r="F628" s="10" t="str">
        <f t="shared" si="397"/>
        <v>496.49</v>
      </c>
      <c r="G628" s="10" t="str">
        <f t="shared" si="398"/>
        <v>297.89</v>
      </c>
      <c r="H628" s="10" t="str">
        <f t="shared" ref="H628:H646" si="412">"155.81"</f>
        <v>155.81</v>
      </c>
      <c r="I628" s="10" t="str">
        <f t="shared" ref="I628:I646" si="413">"93.49"</f>
        <v>93.49</v>
      </c>
      <c r="J628" s="10" t="str">
        <f t="shared" ref="J628:J630" si="414">"391.38"</f>
        <v>391.38</v>
      </c>
      <c r="K628" s="9" t="s">
        <v>16</v>
      </c>
    </row>
    <row r="629" ht="12.75" customHeight="1" spans="1:11">
      <c r="A629" s="9">
        <v>626</v>
      </c>
      <c r="B629" s="9" t="s">
        <v>1252</v>
      </c>
      <c r="C629" s="9" t="s">
        <v>20</v>
      </c>
      <c r="D629" s="9" t="s">
        <v>1253</v>
      </c>
      <c r="E629" s="9" t="str">
        <f t="shared" si="378"/>
        <v>201905</v>
      </c>
      <c r="F629" s="10" t="str">
        <f t="shared" si="397"/>
        <v>496.49</v>
      </c>
      <c r="G629" s="10" t="str">
        <f t="shared" si="398"/>
        <v>297.89</v>
      </c>
      <c r="H629" s="10" t="str">
        <f t="shared" si="412"/>
        <v>155.81</v>
      </c>
      <c r="I629" s="10" t="str">
        <f t="shared" si="413"/>
        <v>93.49</v>
      </c>
      <c r="J629" s="10" t="str">
        <f t="shared" si="414"/>
        <v>391.38</v>
      </c>
      <c r="K629" s="9" t="s">
        <v>16</v>
      </c>
    </row>
    <row r="630" ht="12.75" customHeight="1" spans="1:11">
      <c r="A630" s="9">
        <v>627</v>
      </c>
      <c r="B630" s="9" t="s">
        <v>1254</v>
      </c>
      <c r="C630" s="9" t="s">
        <v>20</v>
      </c>
      <c r="D630" s="9" t="s">
        <v>1255</v>
      </c>
      <c r="E630" s="9" t="str">
        <f t="shared" si="378"/>
        <v>201905</v>
      </c>
      <c r="F630" s="10" t="str">
        <f t="shared" si="397"/>
        <v>496.49</v>
      </c>
      <c r="G630" s="10" t="str">
        <f t="shared" si="398"/>
        <v>297.89</v>
      </c>
      <c r="H630" s="10" t="str">
        <f t="shared" si="412"/>
        <v>155.81</v>
      </c>
      <c r="I630" s="10" t="str">
        <f t="shared" si="413"/>
        <v>93.49</v>
      </c>
      <c r="J630" s="10" t="str">
        <f t="shared" si="414"/>
        <v>391.38</v>
      </c>
      <c r="K630" s="9" t="s">
        <v>16</v>
      </c>
    </row>
    <row r="631" ht="12.75" customHeight="1" spans="1:11">
      <c r="A631" s="9">
        <v>628</v>
      </c>
      <c r="B631" s="9" t="s">
        <v>1256</v>
      </c>
      <c r="C631" s="9" t="s">
        <v>20</v>
      </c>
      <c r="D631" s="9" t="s">
        <v>1257</v>
      </c>
      <c r="E631" s="9" t="str">
        <f t="shared" si="378"/>
        <v>201905</v>
      </c>
      <c r="F631" s="10" t="str">
        <f>"0"</f>
        <v>0</v>
      </c>
      <c r="G631" s="10" t="str">
        <f>"0"</f>
        <v>0</v>
      </c>
      <c r="H631" s="10" t="str">
        <f t="shared" si="412"/>
        <v>155.81</v>
      </c>
      <c r="I631" s="10" t="str">
        <f t="shared" si="413"/>
        <v>93.49</v>
      </c>
      <c r="J631" s="10" t="str">
        <f>"93.49"</f>
        <v>93.49</v>
      </c>
      <c r="K631" s="9" t="s">
        <v>16</v>
      </c>
    </row>
    <row r="632" ht="12.75" customHeight="1" spans="1:11">
      <c r="A632" s="9">
        <v>629</v>
      </c>
      <c r="B632" s="9" t="s">
        <v>1258</v>
      </c>
      <c r="C632" s="9" t="s">
        <v>20</v>
      </c>
      <c r="D632" s="9" t="s">
        <v>1259</v>
      </c>
      <c r="E632" s="9" t="str">
        <f t="shared" si="378"/>
        <v>201905</v>
      </c>
      <c r="F632" s="10" t="str">
        <f t="shared" ref="F632:F635" si="415">"496.49"</f>
        <v>496.49</v>
      </c>
      <c r="G632" s="10" t="str">
        <f t="shared" ref="G632:G635" si="416">"297.89"</f>
        <v>297.89</v>
      </c>
      <c r="H632" s="10" t="str">
        <f t="shared" si="412"/>
        <v>155.81</v>
      </c>
      <c r="I632" s="10" t="str">
        <f t="shared" si="413"/>
        <v>93.49</v>
      </c>
      <c r="J632" s="10" t="str">
        <f t="shared" ref="J632:J635" si="417">"391.38"</f>
        <v>391.38</v>
      </c>
      <c r="K632" s="9" t="s">
        <v>16</v>
      </c>
    </row>
    <row r="633" ht="12.75" customHeight="1" spans="1:11">
      <c r="A633" s="9">
        <v>630</v>
      </c>
      <c r="B633" s="9" t="s">
        <v>1260</v>
      </c>
      <c r="C633" s="9" t="s">
        <v>20</v>
      </c>
      <c r="D633" s="9" t="s">
        <v>1261</v>
      </c>
      <c r="E633" s="9" t="str">
        <f t="shared" si="378"/>
        <v>201905</v>
      </c>
      <c r="F633" s="10" t="str">
        <f t="shared" si="415"/>
        <v>496.49</v>
      </c>
      <c r="G633" s="10" t="str">
        <f t="shared" si="416"/>
        <v>297.89</v>
      </c>
      <c r="H633" s="10" t="str">
        <f t="shared" si="412"/>
        <v>155.81</v>
      </c>
      <c r="I633" s="10" t="str">
        <f t="shared" si="413"/>
        <v>93.49</v>
      </c>
      <c r="J633" s="10" t="str">
        <f t="shared" si="417"/>
        <v>391.38</v>
      </c>
      <c r="K633" s="9" t="s">
        <v>16</v>
      </c>
    </row>
    <row r="634" ht="12.75" customHeight="1" spans="1:11">
      <c r="A634" s="9">
        <v>631</v>
      </c>
      <c r="B634" s="9" t="s">
        <v>1262</v>
      </c>
      <c r="C634" s="9" t="s">
        <v>20</v>
      </c>
      <c r="D634" s="9" t="s">
        <v>1263</v>
      </c>
      <c r="E634" s="9" t="str">
        <f t="shared" si="378"/>
        <v>201905</v>
      </c>
      <c r="F634" s="10" t="str">
        <f t="shared" si="415"/>
        <v>496.49</v>
      </c>
      <c r="G634" s="10" t="str">
        <f t="shared" si="416"/>
        <v>297.89</v>
      </c>
      <c r="H634" s="10" t="str">
        <f t="shared" si="412"/>
        <v>155.81</v>
      </c>
      <c r="I634" s="10" t="str">
        <f t="shared" si="413"/>
        <v>93.49</v>
      </c>
      <c r="J634" s="10" t="str">
        <f t="shared" si="417"/>
        <v>391.38</v>
      </c>
      <c r="K634" s="9" t="s">
        <v>16</v>
      </c>
    </row>
    <row r="635" ht="12.75" customHeight="1" spans="1:11">
      <c r="A635" s="9">
        <v>632</v>
      </c>
      <c r="B635" s="9" t="s">
        <v>1264</v>
      </c>
      <c r="C635" s="9" t="s">
        <v>20</v>
      </c>
      <c r="D635" s="9" t="s">
        <v>1265</v>
      </c>
      <c r="E635" s="9" t="str">
        <f t="shared" si="378"/>
        <v>201905</v>
      </c>
      <c r="F635" s="10" t="str">
        <f t="shared" si="415"/>
        <v>496.49</v>
      </c>
      <c r="G635" s="10" t="str">
        <f t="shared" si="416"/>
        <v>297.89</v>
      </c>
      <c r="H635" s="10" t="str">
        <f t="shared" si="412"/>
        <v>155.81</v>
      </c>
      <c r="I635" s="10" t="str">
        <f t="shared" si="413"/>
        <v>93.49</v>
      </c>
      <c r="J635" s="10" t="str">
        <f t="shared" si="417"/>
        <v>391.38</v>
      </c>
      <c r="K635" s="9" t="s">
        <v>16</v>
      </c>
    </row>
    <row r="636" ht="12.75" customHeight="1" spans="1:11">
      <c r="A636" s="9">
        <v>633</v>
      </c>
      <c r="B636" s="9" t="s">
        <v>1266</v>
      </c>
      <c r="C636" s="9" t="s">
        <v>20</v>
      </c>
      <c r="D636" s="9" t="s">
        <v>1267</v>
      </c>
      <c r="E636" s="9" t="str">
        <f t="shared" si="378"/>
        <v>201905</v>
      </c>
      <c r="F636" s="10" t="str">
        <f>"0"</f>
        <v>0</v>
      </c>
      <c r="G636" s="10" t="str">
        <f>"0"</f>
        <v>0</v>
      </c>
      <c r="H636" s="10" t="str">
        <f t="shared" si="412"/>
        <v>155.81</v>
      </c>
      <c r="I636" s="10" t="str">
        <f t="shared" si="413"/>
        <v>93.49</v>
      </c>
      <c r="J636" s="10" t="str">
        <f>"93.49"</f>
        <v>93.49</v>
      </c>
      <c r="K636" s="9" t="s">
        <v>16</v>
      </c>
    </row>
    <row r="637" ht="12.75" customHeight="1" spans="1:11">
      <c r="A637" s="9">
        <v>634</v>
      </c>
      <c r="B637" s="9" t="s">
        <v>1268</v>
      </c>
      <c r="C637" s="9" t="s">
        <v>20</v>
      </c>
      <c r="D637" s="9" t="s">
        <v>1269</v>
      </c>
      <c r="E637" s="9" t="str">
        <f t="shared" si="378"/>
        <v>201905</v>
      </c>
      <c r="F637" s="10" t="str">
        <f t="shared" ref="F637:F640" si="418">"496.49"</f>
        <v>496.49</v>
      </c>
      <c r="G637" s="10" t="str">
        <f t="shared" ref="G637:G640" si="419">"297.89"</f>
        <v>297.89</v>
      </c>
      <c r="H637" s="10" t="str">
        <f t="shared" si="412"/>
        <v>155.81</v>
      </c>
      <c r="I637" s="10" t="str">
        <f t="shared" si="413"/>
        <v>93.49</v>
      </c>
      <c r="J637" s="10" t="str">
        <f t="shared" ref="J637:J640" si="420">"391.38"</f>
        <v>391.38</v>
      </c>
      <c r="K637" s="9" t="s">
        <v>16</v>
      </c>
    </row>
    <row r="638" ht="12.75" customHeight="1" spans="1:11">
      <c r="A638" s="9">
        <v>635</v>
      </c>
      <c r="B638" s="9" t="s">
        <v>1270</v>
      </c>
      <c r="C638" s="9" t="s">
        <v>20</v>
      </c>
      <c r="D638" s="9" t="s">
        <v>1271</v>
      </c>
      <c r="E638" s="9" t="str">
        <f t="shared" si="378"/>
        <v>201905</v>
      </c>
      <c r="F638" s="10" t="str">
        <f t="shared" si="418"/>
        <v>496.49</v>
      </c>
      <c r="G638" s="10" t="str">
        <f t="shared" si="419"/>
        <v>297.89</v>
      </c>
      <c r="H638" s="10" t="str">
        <f t="shared" si="412"/>
        <v>155.81</v>
      </c>
      <c r="I638" s="10" t="str">
        <f t="shared" si="413"/>
        <v>93.49</v>
      </c>
      <c r="J638" s="10" t="str">
        <f t="shared" si="420"/>
        <v>391.38</v>
      </c>
      <c r="K638" s="9" t="s">
        <v>16</v>
      </c>
    </row>
    <row r="639" ht="12.75" customHeight="1" spans="1:11">
      <c r="A639" s="9">
        <v>636</v>
      </c>
      <c r="B639" s="9" t="s">
        <v>1272</v>
      </c>
      <c r="C639" s="9" t="s">
        <v>20</v>
      </c>
      <c r="D639" s="9" t="s">
        <v>1273</v>
      </c>
      <c r="E639" s="9" t="str">
        <f t="shared" si="378"/>
        <v>201905</v>
      </c>
      <c r="F639" s="10" t="str">
        <f t="shared" si="418"/>
        <v>496.49</v>
      </c>
      <c r="G639" s="10" t="str">
        <f t="shared" si="419"/>
        <v>297.89</v>
      </c>
      <c r="H639" s="10" t="str">
        <f t="shared" si="412"/>
        <v>155.81</v>
      </c>
      <c r="I639" s="10" t="str">
        <f t="shared" si="413"/>
        <v>93.49</v>
      </c>
      <c r="J639" s="10" t="str">
        <f t="shared" si="420"/>
        <v>391.38</v>
      </c>
      <c r="K639" s="9" t="s">
        <v>16</v>
      </c>
    </row>
    <row r="640" ht="12.75" customHeight="1" spans="1:11">
      <c r="A640" s="9">
        <v>637</v>
      </c>
      <c r="B640" s="9" t="s">
        <v>1274</v>
      </c>
      <c r="C640" s="9" t="s">
        <v>20</v>
      </c>
      <c r="D640" s="9" t="s">
        <v>1275</v>
      </c>
      <c r="E640" s="9" t="str">
        <f t="shared" si="378"/>
        <v>201905</v>
      </c>
      <c r="F640" s="10" t="str">
        <f t="shared" si="418"/>
        <v>496.49</v>
      </c>
      <c r="G640" s="10" t="str">
        <f t="shared" si="419"/>
        <v>297.89</v>
      </c>
      <c r="H640" s="10" t="str">
        <f t="shared" si="412"/>
        <v>155.81</v>
      </c>
      <c r="I640" s="10" t="str">
        <f t="shared" si="413"/>
        <v>93.49</v>
      </c>
      <c r="J640" s="10" t="str">
        <f t="shared" si="420"/>
        <v>391.38</v>
      </c>
      <c r="K640" s="9" t="s">
        <v>16</v>
      </c>
    </row>
    <row r="641" ht="12.75" customHeight="1" spans="1:11">
      <c r="A641" s="9">
        <v>638</v>
      </c>
      <c r="B641" s="9" t="s">
        <v>1276</v>
      </c>
      <c r="C641" s="9" t="s">
        <v>20</v>
      </c>
      <c r="D641" s="9" t="s">
        <v>1277</v>
      </c>
      <c r="E641" s="9" t="str">
        <f t="shared" si="378"/>
        <v>201905</v>
      </c>
      <c r="F641" s="10" t="str">
        <f t="shared" ref="F641:F645" si="421">"0"</f>
        <v>0</v>
      </c>
      <c r="G641" s="10" t="str">
        <f t="shared" ref="G641:G645" si="422">"0"</f>
        <v>0</v>
      </c>
      <c r="H641" s="10" t="str">
        <f t="shared" si="412"/>
        <v>155.81</v>
      </c>
      <c r="I641" s="10" t="str">
        <f t="shared" si="413"/>
        <v>93.49</v>
      </c>
      <c r="J641" s="10" t="str">
        <f t="shared" ref="J641:J645" si="423">"93.49"</f>
        <v>93.49</v>
      </c>
      <c r="K641" s="9" t="s">
        <v>16</v>
      </c>
    </row>
    <row r="642" ht="12.75" customHeight="1" spans="1:11">
      <c r="A642" s="9">
        <v>639</v>
      </c>
      <c r="B642" s="9" t="s">
        <v>1278</v>
      </c>
      <c r="C642" s="9" t="s">
        <v>20</v>
      </c>
      <c r="D642" s="9" t="s">
        <v>1279</v>
      </c>
      <c r="E642" s="9" t="str">
        <f t="shared" si="378"/>
        <v>201905</v>
      </c>
      <c r="F642" s="10" t="str">
        <f t="shared" ref="F642:F648" si="424">"496.49"</f>
        <v>496.49</v>
      </c>
      <c r="G642" s="10" t="str">
        <f t="shared" ref="G642:G648" si="425">"297.89"</f>
        <v>297.89</v>
      </c>
      <c r="H642" s="10" t="str">
        <f t="shared" si="412"/>
        <v>155.81</v>
      </c>
      <c r="I642" s="10" t="str">
        <f t="shared" si="413"/>
        <v>93.49</v>
      </c>
      <c r="J642" s="10" t="str">
        <f t="shared" ref="J642:J646" si="426">"391.38"</f>
        <v>391.38</v>
      </c>
      <c r="K642" s="9" t="s">
        <v>16</v>
      </c>
    </row>
    <row r="643" ht="12.75" customHeight="1" spans="1:11">
      <c r="A643" s="9">
        <v>640</v>
      </c>
      <c r="B643" s="9" t="s">
        <v>1280</v>
      </c>
      <c r="C643" s="9" t="s">
        <v>20</v>
      </c>
      <c r="D643" s="9" t="s">
        <v>1281</v>
      </c>
      <c r="E643" s="9" t="str">
        <f t="shared" si="378"/>
        <v>201905</v>
      </c>
      <c r="F643" s="10" t="str">
        <f t="shared" si="424"/>
        <v>496.49</v>
      </c>
      <c r="G643" s="10" t="str">
        <f t="shared" si="425"/>
        <v>297.89</v>
      </c>
      <c r="H643" s="10" t="str">
        <f t="shared" si="412"/>
        <v>155.81</v>
      </c>
      <c r="I643" s="10" t="str">
        <f t="shared" si="413"/>
        <v>93.49</v>
      </c>
      <c r="J643" s="10" t="str">
        <f t="shared" si="426"/>
        <v>391.38</v>
      </c>
      <c r="K643" s="9" t="s">
        <v>16</v>
      </c>
    </row>
    <row r="644" ht="12.75" customHeight="1" spans="1:11">
      <c r="A644" s="9">
        <v>641</v>
      </c>
      <c r="B644" s="9" t="s">
        <v>1282</v>
      </c>
      <c r="C644" s="9" t="s">
        <v>20</v>
      </c>
      <c r="D644" s="9" t="s">
        <v>1283</v>
      </c>
      <c r="E644" s="9" t="str">
        <f t="shared" ref="E644:E707" si="427">"201905"</f>
        <v>201905</v>
      </c>
      <c r="F644" s="10" t="str">
        <f t="shared" si="421"/>
        <v>0</v>
      </c>
      <c r="G644" s="10" t="str">
        <f t="shared" si="422"/>
        <v>0</v>
      </c>
      <c r="H644" s="10" t="str">
        <f t="shared" si="412"/>
        <v>155.81</v>
      </c>
      <c r="I644" s="10" t="str">
        <f t="shared" si="413"/>
        <v>93.49</v>
      </c>
      <c r="J644" s="10" t="str">
        <f t="shared" si="423"/>
        <v>93.49</v>
      </c>
      <c r="K644" s="9" t="s">
        <v>16</v>
      </c>
    </row>
    <row r="645" ht="12.75" customHeight="1" spans="1:11">
      <c r="A645" s="9">
        <v>642</v>
      </c>
      <c r="B645" s="9" t="s">
        <v>1284</v>
      </c>
      <c r="C645" s="9" t="s">
        <v>20</v>
      </c>
      <c r="D645" s="9" t="s">
        <v>1285</v>
      </c>
      <c r="E645" s="9" t="str">
        <f t="shared" si="427"/>
        <v>201905</v>
      </c>
      <c r="F645" s="10" t="str">
        <f t="shared" si="421"/>
        <v>0</v>
      </c>
      <c r="G645" s="10" t="str">
        <f t="shared" si="422"/>
        <v>0</v>
      </c>
      <c r="H645" s="10" t="str">
        <f t="shared" si="412"/>
        <v>155.81</v>
      </c>
      <c r="I645" s="10" t="str">
        <f t="shared" si="413"/>
        <v>93.49</v>
      </c>
      <c r="J645" s="10" t="str">
        <f t="shared" si="423"/>
        <v>93.49</v>
      </c>
      <c r="K645" s="9" t="s">
        <v>16</v>
      </c>
    </row>
    <row r="646" ht="12.75" customHeight="1" spans="1:11">
      <c r="A646" s="9">
        <v>643</v>
      </c>
      <c r="B646" s="9" t="s">
        <v>1286</v>
      </c>
      <c r="C646" s="9" t="s">
        <v>20</v>
      </c>
      <c r="D646" s="9" t="s">
        <v>1287</v>
      </c>
      <c r="E646" s="9" t="str">
        <f t="shared" si="427"/>
        <v>201905</v>
      </c>
      <c r="F646" s="10" t="str">
        <f t="shared" si="424"/>
        <v>496.49</v>
      </c>
      <c r="G646" s="10" t="str">
        <f t="shared" si="425"/>
        <v>297.89</v>
      </c>
      <c r="H646" s="10" t="str">
        <f t="shared" si="412"/>
        <v>155.81</v>
      </c>
      <c r="I646" s="10" t="str">
        <f t="shared" si="413"/>
        <v>93.49</v>
      </c>
      <c r="J646" s="10" t="str">
        <f t="shared" si="426"/>
        <v>391.38</v>
      </c>
      <c r="K646" s="9" t="s">
        <v>16</v>
      </c>
    </row>
    <row r="647" ht="12.75" customHeight="1" spans="1:11">
      <c r="A647" s="9">
        <v>644</v>
      </c>
      <c r="B647" s="9" t="s">
        <v>1288</v>
      </c>
      <c r="C647" s="9" t="s">
        <v>20</v>
      </c>
      <c r="D647" s="9" t="s">
        <v>1289</v>
      </c>
      <c r="E647" s="9" t="str">
        <f t="shared" si="427"/>
        <v>201905</v>
      </c>
      <c r="F647" s="10" t="str">
        <f t="shared" si="424"/>
        <v>496.49</v>
      </c>
      <c r="G647" s="10" t="str">
        <f t="shared" si="425"/>
        <v>297.89</v>
      </c>
      <c r="H647" s="10" t="str">
        <f>"0"</f>
        <v>0</v>
      </c>
      <c r="I647" s="10" t="str">
        <f>"0"</f>
        <v>0</v>
      </c>
      <c r="J647" s="10" t="str">
        <f>"297.89"</f>
        <v>297.89</v>
      </c>
      <c r="K647" s="9" t="s">
        <v>16</v>
      </c>
    </row>
    <row r="648" ht="12.75" customHeight="1" spans="1:11">
      <c r="A648" s="9">
        <v>645</v>
      </c>
      <c r="B648" s="9" t="s">
        <v>1290</v>
      </c>
      <c r="C648" s="9" t="s">
        <v>20</v>
      </c>
      <c r="D648" s="9" t="s">
        <v>1291</v>
      </c>
      <c r="E648" s="9" t="str">
        <f t="shared" si="427"/>
        <v>201905</v>
      </c>
      <c r="F648" s="10" t="str">
        <f t="shared" si="424"/>
        <v>496.49</v>
      </c>
      <c r="G648" s="10" t="str">
        <f t="shared" si="425"/>
        <v>297.89</v>
      </c>
      <c r="H648" s="10" t="str">
        <f t="shared" ref="H648:H652" si="428">"155.81"</f>
        <v>155.81</v>
      </c>
      <c r="I648" s="10" t="str">
        <f t="shared" ref="I648:I652" si="429">"93.49"</f>
        <v>93.49</v>
      </c>
      <c r="J648" s="10" t="str">
        <f t="shared" ref="J648:J652" si="430">"391.38"</f>
        <v>391.38</v>
      </c>
      <c r="K648" s="9" t="s">
        <v>16</v>
      </c>
    </row>
    <row r="649" ht="12.75" customHeight="1" spans="1:11">
      <c r="A649" s="9">
        <v>646</v>
      </c>
      <c r="B649" s="9" t="s">
        <v>1292</v>
      </c>
      <c r="C649" s="9" t="s">
        <v>20</v>
      </c>
      <c r="D649" s="9" t="s">
        <v>1293</v>
      </c>
      <c r="E649" s="9" t="str">
        <f t="shared" si="427"/>
        <v>201905</v>
      </c>
      <c r="F649" s="10" t="str">
        <f>"0"</f>
        <v>0</v>
      </c>
      <c r="G649" s="10" t="str">
        <f>"0"</f>
        <v>0</v>
      </c>
      <c r="H649" s="10" t="str">
        <f t="shared" si="428"/>
        <v>155.81</v>
      </c>
      <c r="I649" s="10" t="str">
        <f t="shared" si="429"/>
        <v>93.49</v>
      </c>
      <c r="J649" s="10" t="str">
        <f>"93.49"</f>
        <v>93.49</v>
      </c>
      <c r="K649" s="9" t="s">
        <v>16</v>
      </c>
    </row>
    <row r="650" ht="12.75" customHeight="1" spans="1:11">
      <c r="A650" s="9">
        <v>647</v>
      </c>
      <c r="B650" s="9" t="s">
        <v>1294</v>
      </c>
      <c r="C650" s="9" t="s">
        <v>20</v>
      </c>
      <c r="D650" s="9" t="s">
        <v>1295</v>
      </c>
      <c r="E650" s="9" t="str">
        <f t="shared" si="427"/>
        <v>201905</v>
      </c>
      <c r="F650" s="10" t="str">
        <f t="shared" ref="F650:F657" si="431">"496.49"</f>
        <v>496.49</v>
      </c>
      <c r="G650" s="10" t="str">
        <f t="shared" ref="G650:G657" si="432">"297.89"</f>
        <v>297.89</v>
      </c>
      <c r="H650" s="10" t="str">
        <f t="shared" si="428"/>
        <v>155.81</v>
      </c>
      <c r="I650" s="10" t="str">
        <f t="shared" si="429"/>
        <v>93.49</v>
      </c>
      <c r="J650" s="10" t="str">
        <f t="shared" si="430"/>
        <v>391.38</v>
      </c>
      <c r="K650" s="9" t="s">
        <v>16</v>
      </c>
    </row>
    <row r="651" ht="12.75" customHeight="1" spans="1:11">
      <c r="A651" s="9">
        <v>648</v>
      </c>
      <c r="B651" s="9" t="s">
        <v>1296</v>
      </c>
      <c r="C651" s="9" t="s">
        <v>20</v>
      </c>
      <c r="D651" s="9" t="s">
        <v>1297</v>
      </c>
      <c r="E651" s="9" t="str">
        <f t="shared" si="427"/>
        <v>201905</v>
      </c>
      <c r="F651" s="10" t="str">
        <f t="shared" si="431"/>
        <v>496.49</v>
      </c>
      <c r="G651" s="10" t="str">
        <f t="shared" si="432"/>
        <v>297.89</v>
      </c>
      <c r="H651" s="10" t="str">
        <f t="shared" si="428"/>
        <v>155.81</v>
      </c>
      <c r="I651" s="10" t="str">
        <f t="shared" si="429"/>
        <v>93.49</v>
      </c>
      <c r="J651" s="10" t="str">
        <f t="shared" si="430"/>
        <v>391.38</v>
      </c>
      <c r="K651" s="9" t="s">
        <v>16</v>
      </c>
    </row>
    <row r="652" ht="12.75" customHeight="1" spans="1:11">
      <c r="A652" s="9">
        <v>649</v>
      </c>
      <c r="B652" s="9" t="s">
        <v>1298</v>
      </c>
      <c r="C652" s="9" t="s">
        <v>20</v>
      </c>
      <c r="D652" s="9" t="s">
        <v>1299</v>
      </c>
      <c r="E652" s="9" t="str">
        <f t="shared" si="427"/>
        <v>201905</v>
      </c>
      <c r="F652" s="10" t="str">
        <f t="shared" si="431"/>
        <v>496.49</v>
      </c>
      <c r="G652" s="10" t="str">
        <f t="shared" si="432"/>
        <v>297.89</v>
      </c>
      <c r="H652" s="10" t="str">
        <f t="shared" si="428"/>
        <v>155.81</v>
      </c>
      <c r="I652" s="10" t="str">
        <f t="shared" si="429"/>
        <v>93.49</v>
      </c>
      <c r="J652" s="10" t="str">
        <f t="shared" si="430"/>
        <v>391.38</v>
      </c>
      <c r="K652" s="9" t="s">
        <v>16</v>
      </c>
    </row>
    <row r="653" ht="12.75" customHeight="1" spans="1:11">
      <c r="A653" s="9">
        <v>650</v>
      </c>
      <c r="B653" s="9" t="s">
        <v>1300</v>
      </c>
      <c r="C653" s="9" t="s">
        <v>20</v>
      </c>
      <c r="D653" s="9" t="s">
        <v>1301</v>
      </c>
      <c r="E653" s="9" t="str">
        <f t="shared" si="427"/>
        <v>201905</v>
      </c>
      <c r="F653" s="10" t="str">
        <f t="shared" si="431"/>
        <v>496.49</v>
      </c>
      <c r="G653" s="10" t="str">
        <f t="shared" si="432"/>
        <v>297.89</v>
      </c>
      <c r="H653" s="10" t="str">
        <f>"0"</f>
        <v>0</v>
      </c>
      <c r="I653" s="10" t="str">
        <f>"0"</f>
        <v>0</v>
      </c>
      <c r="J653" s="10" t="str">
        <f>"297.89"</f>
        <v>297.89</v>
      </c>
      <c r="K653" s="9" t="s">
        <v>16</v>
      </c>
    </row>
    <row r="654" ht="12.75" customHeight="1" spans="1:11">
      <c r="A654" s="9">
        <v>651</v>
      </c>
      <c r="B654" s="9" t="s">
        <v>1302</v>
      </c>
      <c r="C654" s="9" t="s">
        <v>20</v>
      </c>
      <c r="D654" s="9" t="s">
        <v>1303</v>
      </c>
      <c r="E654" s="9" t="str">
        <f t="shared" si="427"/>
        <v>201905</v>
      </c>
      <c r="F654" s="10" t="str">
        <f t="shared" si="431"/>
        <v>496.49</v>
      </c>
      <c r="G654" s="10" t="str">
        <f t="shared" si="432"/>
        <v>297.89</v>
      </c>
      <c r="H654" s="10" t="str">
        <f t="shared" ref="H654:H657" si="433">"155.81"</f>
        <v>155.81</v>
      </c>
      <c r="I654" s="10" t="str">
        <f t="shared" ref="I654:I657" si="434">"93.49"</f>
        <v>93.49</v>
      </c>
      <c r="J654" s="10" t="str">
        <f t="shared" ref="J654:J657" si="435">"391.38"</f>
        <v>391.38</v>
      </c>
      <c r="K654" s="9" t="s">
        <v>16</v>
      </c>
    </row>
    <row r="655" ht="12.75" customHeight="1" spans="1:11">
      <c r="A655" s="9">
        <v>652</v>
      </c>
      <c r="B655" s="9" t="s">
        <v>1304</v>
      </c>
      <c r="C655" s="9" t="s">
        <v>20</v>
      </c>
      <c r="D655" s="9" t="s">
        <v>1305</v>
      </c>
      <c r="E655" s="9" t="str">
        <f t="shared" si="427"/>
        <v>201905</v>
      </c>
      <c r="F655" s="10" t="str">
        <f t="shared" si="431"/>
        <v>496.49</v>
      </c>
      <c r="G655" s="10" t="str">
        <f t="shared" si="432"/>
        <v>297.89</v>
      </c>
      <c r="H655" s="10" t="str">
        <f t="shared" si="433"/>
        <v>155.81</v>
      </c>
      <c r="I655" s="10" t="str">
        <f t="shared" si="434"/>
        <v>93.49</v>
      </c>
      <c r="J655" s="10" t="str">
        <f t="shared" si="435"/>
        <v>391.38</v>
      </c>
      <c r="K655" s="9" t="s">
        <v>16</v>
      </c>
    </row>
    <row r="656" ht="12.75" customHeight="1" spans="1:11">
      <c r="A656" s="9">
        <v>653</v>
      </c>
      <c r="B656" s="9" t="s">
        <v>1306</v>
      </c>
      <c r="C656" s="9" t="s">
        <v>20</v>
      </c>
      <c r="D656" s="9" t="s">
        <v>251</v>
      </c>
      <c r="E656" s="9" t="str">
        <f t="shared" si="427"/>
        <v>201905</v>
      </c>
      <c r="F656" s="10" t="str">
        <f t="shared" si="431"/>
        <v>496.49</v>
      </c>
      <c r="G656" s="10" t="str">
        <f t="shared" si="432"/>
        <v>297.89</v>
      </c>
      <c r="H656" s="10" t="str">
        <f t="shared" si="433"/>
        <v>155.81</v>
      </c>
      <c r="I656" s="10" t="str">
        <f t="shared" si="434"/>
        <v>93.49</v>
      </c>
      <c r="J656" s="10" t="str">
        <f t="shared" si="435"/>
        <v>391.38</v>
      </c>
      <c r="K656" s="9" t="s">
        <v>16</v>
      </c>
    </row>
    <row r="657" ht="12.75" customHeight="1" spans="1:11">
      <c r="A657" s="9">
        <v>654</v>
      </c>
      <c r="B657" s="9" t="s">
        <v>1307</v>
      </c>
      <c r="C657" s="9" t="s">
        <v>20</v>
      </c>
      <c r="D657" s="9" t="s">
        <v>1308</v>
      </c>
      <c r="E657" s="9" t="str">
        <f t="shared" si="427"/>
        <v>201905</v>
      </c>
      <c r="F657" s="10" t="str">
        <f t="shared" si="431"/>
        <v>496.49</v>
      </c>
      <c r="G657" s="10" t="str">
        <f t="shared" si="432"/>
        <v>297.89</v>
      </c>
      <c r="H657" s="10" t="str">
        <f t="shared" si="433"/>
        <v>155.81</v>
      </c>
      <c r="I657" s="10" t="str">
        <f t="shared" si="434"/>
        <v>93.49</v>
      </c>
      <c r="J657" s="10" t="str">
        <f t="shared" si="435"/>
        <v>391.38</v>
      </c>
      <c r="K657" s="9" t="s">
        <v>16</v>
      </c>
    </row>
    <row r="658" ht="12.75" customHeight="1" spans="1:11">
      <c r="A658" s="9">
        <v>655</v>
      </c>
      <c r="B658" s="9" t="s">
        <v>1309</v>
      </c>
      <c r="C658" s="9" t="s">
        <v>20</v>
      </c>
      <c r="D658" s="9" t="s">
        <v>1310</v>
      </c>
      <c r="E658" s="9" t="str">
        <f t="shared" si="427"/>
        <v>201905</v>
      </c>
      <c r="F658" s="10" t="str">
        <f>"827.48"</f>
        <v>827.48</v>
      </c>
      <c r="G658" s="10" t="str">
        <f>"496.49"</f>
        <v>496.49</v>
      </c>
      <c r="H658" s="10" t="str">
        <f>"0"</f>
        <v>0</v>
      </c>
      <c r="I658" s="10" t="str">
        <f>"0"</f>
        <v>0</v>
      </c>
      <c r="J658" s="10" t="str">
        <f>"496.49"</f>
        <v>496.49</v>
      </c>
      <c r="K658" s="9" t="s">
        <v>16</v>
      </c>
    </row>
    <row r="659" ht="12.75" customHeight="1" spans="1:11">
      <c r="A659" s="9">
        <v>656</v>
      </c>
      <c r="B659" s="9" t="s">
        <v>1311</v>
      </c>
      <c r="C659" s="9" t="s">
        <v>20</v>
      </c>
      <c r="D659" s="9" t="s">
        <v>1312</v>
      </c>
      <c r="E659" s="9" t="str">
        <f t="shared" si="427"/>
        <v>201905</v>
      </c>
      <c r="F659" s="10" t="str">
        <f t="shared" ref="F659:F666" si="436">"496.49"</f>
        <v>496.49</v>
      </c>
      <c r="G659" s="10" t="str">
        <f t="shared" ref="G659:G666" si="437">"297.89"</f>
        <v>297.89</v>
      </c>
      <c r="H659" s="10" t="str">
        <f t="shared" ref="H659:H665" si="438">"155.81"</f>
        <v>155.81</v>
      </c>
      <c r="I659" s="10" t="str">
        <f t="shared" ref="I659:I665" si="439">"93.49"</f>
        <v>93.49</v>
      </c>
      <c r="J659" s="10" t="str">
        <f t="shared" ref="J659:J665" si="440">"391.38"</f>
        <v>391.38</v>
      </c>
      <c r="K659" s="9" t="s">
        <v>16</v>
      </c>
    </row>
    <row r="660" ht="12.75" customHeight="1" spans="1:11">
      <c r="A660" s="9">
        <v>657</v>
      </c>
      <c r="B660" s="9" t="s">
        <v>1313</v>
      </c>
      <c r="C660" s="9" t="s">
        <v>20</v>
      </c>
      <c r="D660" s="9" t="s">
        <v>1314</v>
      </c>
      <c r="E660" s="9" t="str">
        <f t="shared" si="427"/>
        <v>201905</v>
      </c>
      <c r="F660" s="10" t="str">
        <f t="shared" si="436"/>
        <v>496.49</v>
      </c>
      <c r="G660" s="10" t="str">
        <f t="shared" si="437"/>
        <v>297.89</v>
      </c>
      <c r="H660" s="10" t="str">
        <f t="shared" si="438"/>
        <v>155.81</v>
      </c>
      <c r="I660" s="10" t="str">
        <f t="shared" si="439"/>
        <v>93.49</v>
      </c>
      <c r="J660" s="10" t="str">
        <f t="shared" si="440"/>
        <v>391.38</v>
      </c>
      <c r="K660" s="9" t="s">
        <v>16</v>
      </c>
    </row>
    <row r="661" ht="12.75" customHeight="1" spans="1:11">
      <c r="A661" s="9">
        <v>658</v>
      </c>
      <c r="B661" s="9" t="s">
        <v>1315</v>
      </c>
      <c r="C661" s="9" t="s">
        <v>20</v>
      </c>
      <c r="D661" s="9" t="s">
        <v>1316</v>
      </c>
      <c r="E661" s="9" t="str">
        <f t="shared" si="427"/>
        <v>201905</v>
      </c>
      <c r="F661" s="10" t="str">
        <f t="shared" si="436"/>
        <v>496.49</v>
      </c>
      <c r="G661" s="10" t="str">
        <f t="shared" si="437"/>
        <v>297.89</v>
      </c>
      <c r="H661" s="10" t="str">
        <f t="shared" si="438"/>
        <v>155.81</v>
      </c>
      <c r="I661" s="10" t="str">
        <f t="shared" si="439"/>
        <v>93.49</v>
      </c>
      <c r="J661" s="10" t="str">
        <f t="shared" si="440"/>
        <v>391.38</v>
      </c>
      <c r="K661" s="9" t="s">
        <v>16</v>
      </c>
    </row>
    <row r="662" ht="12.75" customHeight="1" spans="1:11">
      <c r="A662" s="9">
        <v>659</v>
      </c>
      <c r="B662" s="9" t="s">
        <v>1317</v>
      </c>
      <c r="C662" s="9" t="s">
        <v>20</v>
      </c>
      <c r="D662" s="9" t="s">
        <v>1318</v>
      </c>
      <c r="E662" s="9" t="str">
        <f t="shared" si="427"/>
        <v>201905</v>
      </c>
      <c r="F662" s="10" t="str">
        <f t="shared" si="436"/>
        <v>496.49</v>
      </c>
      <c r="G662" s="10" t="str">
        <f t="shared" si="437"/>
        <v>297.89</v>
      </c>
      <c r="H662" s="10" t="str">
        <f t="shared" si="438"/>
        <v>155.81</v>
      </c>
      <c r="I662" s="10" t="str">
        <f t="shared" si="439"/>
        <v>93.49</v>
      </c>
      <c r="J662" s="10" t="str">
        <f t="shared" si="440"/>
        <v>391.38</v>
      </c>
      <c r="K662" s="9" t="s">
        <v>16</v>
      </c>
    </row>
    <row r="663" ht="12.75" customHeight="1" spans="1:11">
      <c r="A663" s="9">
        <v>660</v>
      </c>
      <c r="B663" s="9" t="s">
        <v>1319</v>
      </c>
      <c r="C663" s="9" t="s">
        <v>20</v>
      </c>
      <c r="D663" s="9" t="s">
        <v>1320</v>
      </c>
      <c r="E663" s="9" t="str">
        <f t="shared" si="427"/>
        <v>201905</v>
      </c>
      <c r="F663" s="10" t="str">
        <f t="shared" si="436"/>
        <v>496.49</v>
      </c>
      <c r="G663" s="10" t="str">
        <f t="shared" si="437"/>
        <v>297.89</v>
      </c>
      <c r="H663" s="10" t="str">
        <f t="shared" si="438"/>
        <v>155.81</v>
      </c>
      <c r="I663" s="10" t="str">
        <f t="shared" si="439"/>
        <v>93.49</v>
      </c>
      <c r="J663" s="10" t="str">
        <f t="shared" si="440"/>
        <v>391.38</v>
      </c>
      <c r="K663" s="9" t="s">
        <v>16</v>
      </c>
    </row>
    <row r="664" ht="12.75" customHeight="1" spans="1:11">
      <c r="A664" s="9">
        <v>661</v>
      </c>
      <c r="B664" s="9" t="s">
        <v>1321</v>
      </c>
      <c r="C664" s="9" t="s">
        <v>20</v>
      </c>
      <c r="D664" s="9" t="s">
        <v>1322</v>
      </c>
      <c r="E664" s="9" t="str">
        <f t="shared" si="427"/>
        <v>201905</v>
      </c>
      <c r="F664" s="10" t="str">
        <f t="shared" si="436"/>
        <v>496.49</v>
      </c>
      <c r="G664" s="10" t="str">
        <f t="shared" si="437"/>
        <v>297.89</v>
      </c>
      <c r="H664" s="10" t="str">
        <f t="shared" si="438"/>
        <v>155.81</v>
      </c>
      <c r="I664" s="10" t="str">
        <f t="shared" si="439"/>
        <v>93.49</v>
      </c>
      <c r="J664" s="10" t="str">
        <f t="shared" si="440"/>
        <v>391.38</v>
      </c>
      <c r="K664" s="9" t="s">
        <v>16</v>
      </c>
    </row>
    <row r="665" ht="12.75" customHeight="1" spans="1:11">
      <c r="A665" s="9">
        <v>662</v>
      </c>
      <c r="B665" s="9" t="s">
        <v>1323</v>
      </c>
      <c r="C665" s="9" t="s">
        <v>20</v>
      </c>
      <c r="D665" s="9" t="s">
        <v>1324</v>
      </c>
      <c r="E665" s="9" t="str">
        <f t="shared" si="427"/>
        <v>201905</v>
      </c>
      <c r="F665" s="10" t="str">
        <f t="shared" si="436"/>
        <v>496.49</v>
      </c>
      <c r="G665" s="10" t="str">
        <f t="shared" si="437"/>
        <v>297.89</v>
      </c>
      <c r="H665" s="10" t="str">
        <f t="shared" si="438"/>
        <v>155.81</v>
      </c>
      <c r="I665" s="10" t="str">
        <f t="shared" si="439"/>
        <v>93.49</v>
      </c>
      <c r="J665" s="10" t="str">
        <f t="shared" si="440"/>
        <v>391.38</v>
      </c>
      <c r="K665" s="9" t="s">
        <v>16</v>
      </c>
    </row>
    <row r="666" ht="12.75" customHeight="1" spans="1:11">
      <c r="A666" s="9">
        <v>663</v>
      </c>
      <c r="B666" s="9" t="s">
        <v>1325</v>
      </c>
      <c r="C666" s="9" t="s">
        <v>20</v>
      </c>
      <c r="D666" s="9" t="s">
        <v>1326</v>
      </c>
      <c r="E666" s="9" t="str">
        <f t="shared" si="427"/>
        <v>201905</v>
      </c>
      <c r="F666" s="10" t="str">
        <f t="shared" si="436"/>
        <v>496.49</v>
      </c>
      <c r="G666" s="10" t="str">
        <f t="shared" si="437"/>
        <v>297.89</v>
      </c>
      <c r="H666" s="10" t="str">
        <f>"0"</f>
        <v>0</v>
      </c>
      <c r="I666" s="10" t="str">
        <f>"0"</f>
        <v>0</v>
      </c>
      <c r="J666" s="10" t="str">
        <f>"297.89"</f>
        <v>297.89</v>
      </c>
      <c r="K666" s="9" t="s">
        <v>16</v>
      </c>
    </row>
    <row r="667" ht="12.75" customHeight="1" spans="1:11">
      <c r="A667" s="9">
        <v>664</v>
      </c>
      <c r="B667" s="9" t="s">
        <v>1327</v>
      </c>
      <c r="C667" s="9" t="s">
        <v>20</v>
      </c>
      <c r="D667" s="9" t="s">
        <v>1328</v>
      </c>
      <c r="E667" s="9" t="str">
        <f t="shared" si="427"/>
        <v>201905</v>
      </c>
      <c r="F667" s="10" t="str">
        <f>"0"</f>
        <v>0</v>
      </c>
      <c r="G667" s="10" t="str">
        <f>"0"</f>
        <v>0</v>
      </c>
      <c r="H667" s="10" t="str">
        <f t="shared" ref="H667:H669" si="441">"155.81"</f>
        <v>155.81</v>
      </c>
      <c r="I667" s="10" t="str">
        <f t="shared" ref="I667:I669" si="442">"93.49"</f>
        <v>93.49</v>
      </c>
      <c r="J667" s="10" t="str">
        <f>"93.49"</f>
        <v>93.49</v>
      </c>
      <c r="K667" s="9" t="s">
        <v>16</v>
      </c>
    </row>
    <row r="668" ht="12.75" customHeight="1" spans="1:11">
      <c r="A668" s="9">
        <v>665</v>
      </c>
      <c r="B668" s="9" t="s">
        <v>1329</v>
      </c>
      <c r="C668" s="9" t="s">
        <v>20</v>
      </c>
      <c r="D668" s="9" t="s">
        <v>77</v>
      </c>
      <c r="E668" s="9" t="str">
        <f t="shared" si="427"/>
        <v>201905</v>
      </c>
      <c r="F668" s="10" t="str">
        <f t="shared" ref="F668:F682" si="443">"496.49"</f>
        <v>496.49</v>
      </c>
      <c r="G668" s="10" t="str">
        <f t="shared" ref="G668:G682" si="444">"297.89"</f>
        <v>297.89</v>
      </c>
      <c r="H668" s="10" t="str">
        <f t="shared" si="441"/>
        <v>155.81</v>
      </c>
      <c r="I668" s="10" t="str">
        <f t="shared" si="442"/>
        <v>93.49</v>
      </c>
      <c r="J668" s="10" t="str">
        <f t="shared" ref="J668:J671" si="445">"391.38"</f>
        <v>391.38</v>
      </c>
      <c r="K668" s="9" t="s">
        <v>16</v>
      </c>
    </row>
    <row r="669" ht="12.75" customHeight="1" spans="1:11">
      <c r="A669" s="9">
        <v>666</v>
      </c>
      <c r="B669" s="9" t="s">
        <v>1330</v>
      </c>
      <c r="C669" s="9" t="s">
        <v>20</v>
      </c>
      <c r="D669" s="9" t="s">
        <v>1331</v>
      </c>
      <c r="E669" s="9" t="str">
        <f t="shared" si="427"/>
        <v>201905</v>
      </c>
      <c r="F669" s="10" t="str">
        <f t="shared" si="443"/>
        <v>496.49</v>
      </c>
      <c r="G669" s="10" t="str">
        <f t="shared" si="444"/>
        <v>297.89</v>
      </c>
      <c r="H669" s="10" t="str">
        <f t="shared" si="441"/>
        <v>155.81</v>
      </c>
      <c r="I669" s="10" t="str">
        <f t="shared" si="442"/>
        <v>93.49</v>
      </c>
      <c r="J669" s="10" t="str">
        <f t="shared" si="445"/>
        <v>391.38</v>
      </c>
      <c r="K669" s="9" t="s">
        <v>16</v>
      </c>
    </row>
    <row r="670" ht="12.75" customHeight="1" spans="1:11">
      <c r="A670" s="9">
        <v>667</v>
      </c>
      <c r="B670" s="9" t="s">
        <v>1332</v>
      </c>
      <c r="C670" s="9" t="s">
        <v>20</v>
      </c>
      <c r="D670" s="9" t="s">
        <v>1333</v>
      </c>
      <c r="E670" s="9" t="str">
        <f t="shared" si="427"/>
        <v>201905</v>
      </c>
      <c r="F670" s="10" t="str">
        <f t="shared" si="443"/>
        <v>496.49</v>
      </c>
      <c r="G670" s="10" t="str">
        <f t="shared" si="444"/>
        <v>297.89</v>
      </c>
      <c r="H670" s="10" t="str">
        <f>"0"</f>
        <v>0</v>
      </c>
      <c r="I670" s="10" t="str">
        <f>"0"</f>
        <v>0</v>
      </c>
      <c r="J670" s="10" t="str">
        <f>"297.89"</f>
        <v>297.89</v>
      </c>
      <c r="K670" s="9" t="s">
        <v>16</v>
      </c>
    </row>
    <row r="671" ht="12.75" customHeight="1" spans="1:11">
      <c r="A671" s="9">
        <v>668</v>
      </c>
      <c r="B671" s="9" t="s">
        <v>1334</v>
      </c>
      <c r="C671" s="9" t="s">
        <v>20</v>
      </c>
      <c r="D671" s="9" t="s">
        <v>1335</v>
      </c>
      <c r="E671" s="9" t="str">
        <f t="shared" si="427"/>
        <v>201905</v>
      </c>
      <c r="F671" s="10" t="str">
        <f t="shared" si="443"/>
        <v>496.49</v>
      </c>
      <c r="G671" s="10" t="str">
        <f t="shared" si="444"/>
        <v>297.89</v>
      </c>
      <c r="H671" s="10" t="str">
        <f t="shared" ref="H671:H675" si="446">"155.81"</f>
        <v>155.81</v>
      </c>
      <c r="I671" s="10" t="str">
        <f t="shared" ref="I671:I675" si="447">"93.49"</f>
        <v>93.49</v>
      </c>
      <c r="J671" s="10" t="str">
        <f t="shared" si="445"/>
        <v>391.38</v>
      </c>
      <c r="K671" s="9" t="s">
        <v>16</v>
      </c>
    </row>
    <row r="672" ht="12.75" customHeight="1" spans="1:11">
      <c r="A672" s="9">
        <v>669</v>
      </c>
      <c r="B672" s="9" t="s">
        <v>1336</v>
      </c>
      <c r="C672" s="9" t="s">
        <v>20</v>
      </c>
      <c r="D672" s="9" t="s">
        <v>1337</v>
      </c>
      <c r="E672" s="9" t="str">
        <f t="shared" si="427"/>
        <v>201905</v>
      </c>
      <c r="F672" s="10" t="str">
        <f t="shared" si="443"/>
        <v>496.49</v>
      </c>
      <c r="G672" s="10" t="str">
        <f t="shared" si="444"/>
        <v>297.89</v>
      </c>
      <c r="H672" s="10" t="str">
        <f>"0"</f>
        <v>0</v>
      </c>
      <c r="I672" s="10" t="str">
        <f>"0"</f>
        <v>0</v>
      </c>
      <c r="J672" s="10" t="str">
        <f>"297.89"</f>
        <v>297.89</v>
      </c>
      <c r="K672" s="9" t="s">
        <v>16</v>
      </c>
    </row>
    <row r="673" ht="12.75" customHeight="1" spans="1:11">
      <c r="A673" s="9">
        <v>670</v>
      </c>
      <c r="B673" s="9" t="s">
        <v>1338</v>
      </c>
      <c r="C673" s="9" t="s">
        <v>20</v>
      </c>
      <c r="D673" s="9" t="s">
        <v>1339</v>
      </c>
      <c r="E673" s="9" t="str">
        <f t="shared" si="427"/>
        <v>201905</v>
      </c>
      <c r="F673" s="10" t="str">
        <f t="shared" si="443"/>
        <v>496.49</v>
      </c>
      <c r="G673" s="10" t="str">
        <f t="shared" si="444"/>
        <v>297.89</v>
      </c>
      <c r="H673" s="10" t="str">
        <f t="shared" si="446"/>
        <v>155.81</v>
      </c>
      <c r="I673" s="10" t="str">
        <f t="shared" si="447"/>
        <v>93.49</v>
      </c>
      <c r="J673" s="10" t="str">
        <f t="shared" ref="J673:J675" si="448">"391.38"</f>
        <v>391.38</v>
      </c>
      <c r="K673" s="9" t="s">
        <v>16</v>
      </c>
    </row>
    <row r="674" ht="12.75" customHeight="1" spans="1:11">
      <c r="A674" s="9">
        <v>671</v>
      </c>
      <c r="B674" s="9" t="s">
        <v>1340</v>
      </c>
      <c r="C674" s="9" t="s">
        <v>20</v>
      </c>
      <c r="D674" s="9" t="s">
        <v>1341</v>
      </c>
      <c r="E674" s="9" t="str">
        <f t="shared" si="427"/>
        <v>201905</v>
      </c>
      <c r="F674" s="10" t="str">
        <f t="shared" si="443"/>
        <v>496.49</v>
      </c>
      <c r="G674" s="10" t="str">
        <f t="shared" si="444"/>
        <v>297.89</v>
      </c>
      <c r="H674" s="10" t="str">
        <f t="shared" si="446"/>
        <v>155.81</v>
      </c>
      <c r="I674" s="10" t="str">
        <f t="shared" si="447"/>
        <v>93.49</v>
      </c>
      <c r="J674" s="10" t="str">
        <f t="shared" si="448"/>
        <v>391.38</v>
      </c>
      <c r="K674" s="9" t="s">
        <v>16</v>
      </c>
    </row>
    <row r="675" ht="12.75" customHeight="1" spans="1:11">
      <c r="A675" s="9">
        <v>672</v>
      </c>
      <c r="B675" s="9" t="s">
        <v>1342</v>
      </c>
      <c r="C675" s="9" t="s">
        <v>20</v>
      </c>
      <c r="D675" s="9" t="s">
        <v>1343</v>
      </c>
      <c r="E675" s="9" t="str">
        <f t="shared" si="427"/>
        <v>201905</v>
      </c>
      <c r="F675" s="10" t="str">
        <f t="shared" si="443"/>
        <v>496.49</v>
      </c>
      <c r="G675" s="10" t="str">
        <f t="shared" si="444"/>
        <v>297.89</v>
      </c>
      <c r="H675" s="10" t="str">
        <f t="shared" si="446"/>
        <v>155.81</v>
      </c>
      <c r="I675" s="10" t="str">
        <f t="shared" si="447"/>
        <v>93.49</v>
      </c>
      <c r="J675" s="10" t="str">
        <f t="shared" si="448"/>
        <v>391.38</v>
      </c>
      <c r="K675" s="9" t="s">
        <v>16</v>
      </c>
    </row>
    <row r="676" ht="12.75" customHeight="1" spans="1:11">
      <c r="A676" s="9">
        <v>673</v>
      </c>
      <c r="B676" s="9" t="s">
        <v>1344</v>
      </c>
      <c r="C676" s="9" t="s">
        <v>20</v>
      </c>
      <c r="D676" s="9" t="s">
        <v>1345</v>
      </c>
      <c r="E676" s="9" t="str">
        <f t="shared" si="427"/>
        <v>201905</v>
      </c>
      <c r="F676" s="10" t="str">
        <f t="shared" si="443"/>
        <v>496.49</v>
      </c>
      <c r="G676" s="10" t="str">
        <f t="shared" si="444"/>
        <v>297.89</v>
      </c>
      <c r="H676" s="10" t="str">
        <f t="shared" ref="H676:H679" si="449">"0"</f>
        <v>0</v>
      </c>
      <c r="I676" s="10" t="str">
        <f t="shared" ref="I676:I679" si="450">"0"</f>
        <v>0</v>
      </c>
      <c r="J676" s="10" t="str">
        <f t="shared" ref="J676:J679" si="451">"297.89"</f>
        <v>297.89</v>
      </c>
      <c r="K676" s="9" t="s">
        <v>16</v>
      </c>
    </row>
    <row r="677" ht="12.75" customHeight="1" spans="1:11">
      <c r="A677" s="9">
        <v>674</v>
      </c>
      <c r="B677" s="9" t="s">
        <v>1346</v>
      </c>
      <c r="C677" s="9" t="s">
        <v>20</v>
      </c>
      <c r="D677" s="9" t="s">
        <v>1347</v>
      </c>
      <c r="E677" s="9" t="str">
        <f t="shared" si="427"/>
        <v>201905</v>
      </c>
      <c r="F677" s="10" t="str">
        <f t="shared" si="443"/>
        <v>496.49</v>
      </c>
      <c r="G677" s="10" t="str">
        <f t="shared" si="444"/>
        <v>297.89</v>
      </c>
      <c r="H677" s="10" t="str">
        <f t="shared" ref="H677:H683" si="452">"155.81"</f>
        <v>155.81</v>
      </c>
      <c r="I677" s="10" t="str">
        <f t="shared" ref="I677:I683" si="453">"93.49"</f>
        <v>93.49</v>
      </c>
      <c r="J677" s="10" t="str">
        <f t="shared" ref="J677:J682" si="454">"391.38"</f>
        <v>391.38</v>
      </c>
      <c r="K677" s="9" t="s">
        <v>16</v>
      </c>
    </row>
    <row r="678" ht="12.75" customHeight="1" spans="1:11">
      <c r="A678" s="9">
        <v>675</v>
      </c>
      <c r="B678" s="9" t="s">
        <v>1348</v>
      </c>
      <c r="C678" s="9" t="s">
        <v>20</v>
      </c>
      <c r="D678" s="9" t="s">
        <v>1349</v>
      </c>
      <c r="E678" s="9" t="str">
        <f t="shared" si="427"/>
        <v>201905</v>
      </c>
      <c r="F678" s="10" t="str">
        <f t="shared" si="443"/>
        <v>496.49</v>
      </c>
      <c r="G678" s="10" t="str">
        <f t="shared" si="444"/>
        <v>297.89</v>
      </c>
      <c r="H678" s="10" t="str">
        <f t="shared" si="449"/>
        <v>0</v>
      </c>
      <c r="I678" s="10" t="str">
        <f t="shared" si="450"/>
        <v>0</v>
      </c>
      <c r="J678" s="10" t="str">
        <f t="shared" si="451"/>
        <v>297.89</v>
      </c>
      <c r="K678" s="9" t="s">
        <v>16</v>
      </c>
    </row>
    <row r="679" ht="12.75" customHeight="1" spans="1:11">
      <c r="A679" s="9">
        <v>676</v>
      </c>
      <c r="B679" s="9" t="s">
        <v>1350</v>
      </c>
      <c r="C679" s="9" t="s">
        <v>20</v>
      </c>
      <c r="D679" s="9" t="s">
        <v>827</v>
      </c>
      <c r="E679" s="9" t="str">
        <f t="shared" si="427"/>
        <v>201905</v>
      </c>
      <c r="F679" s="10" t="str">
        <f t="shared" si="443"/>
        <v>496.49</v>
      </c>
      <c r="G679" s="10" t="str">
        <f t="shared" si="444"/>
        <v>297.89</v>
      </c>
      <c r="H679" s="10" t="str">
        <f t="shared" si="449"/>
        <v>0</v>
      </c>
      <c r="I679" s="10" t="str">
        <f t="shared" si="450"/>
        <v>0</v>
      </c>
      <c r="J679" s="10" t="str">
        <f t="shared" si="451"/>
        <v>297.89</v>
      </c>
      <c r="K679" s="9" t="s">
        <v>16</v>
      </c>
    </row>
    <row r="680" ht="12.75" customHeight="1" spans="1:11">
      <c r="A680" s="9">
        <v>677</v>
      </c>
      <c r="B680" s="9" t="s">
        <v>1351</v>
      </c>
      <c r="C680" s="9" t="s">
        <v>20</v>
      </c>
      <c r="D680" s="9" t="s">
        <v>1352</v>
      </c>
      <c r="E680" s="9" t="str">
        <f t="shared" si="427"/>
        <v>201905</v>
      </c>
      <c r="F680" s="10" t="str">
        <f t="shared" si="443"/>
        <v>496.49</v>
      </c>
      <c r="G680" s="10" t="str">
        <f t="shared" si="444"/>
        <v>297.89</v>
      </c>
      <c r="H680" s="10" t="str">
        <f t="shared" si="452"/>
        <v>155.81</v>
      </c>
      <c r="I680" s="10" t="str">
        <f t="shared" si="453"/>
        <v>93.49</v>
      </c>
      <c r="J680" s="10" t="str">
        <f t="shared" si="454"/>
        <v>391.38</v>
      </c>
      <c r="K680" s="9" t="s">
        <v>16</v>
      </c>
    </row>
    <row r="681" ht="12.75" customHeight="1" spans="1:11">
      <c r="A681" s="9">
        <v>678</v>
      </c>
      <c r="B681" s="9" t="s">
        <v>1353</v>
      </c>
      <c r="C681" s="9" t="s">
        <v>20</v>
      </c>
      <c r="D681" s="9" t="s">
        <v>1354</v>
      </c>
      <c r="E681" s="9" t="str">
        <f t="shared" si="427"/>
        <v>201905</v>
      </c>
      <c r="F681" s="10" t="str">
        <f t="shared" si="443"/>
        <v>496.49</v>
      </c>
      <c r="G681" s="10" t="str">
        <f t="shared" si="444"/>
        <v>297.89</v>
      </c>
      <c r="H681" s="10" t="str">
        <f t="shared" si="452"/>
        <v>155.81</v>
      </c>
      <c r="I681" s="10" t="str">
        <f t="shared" si="453"/>
        <v>93.49</v>
      </c>
      <c r="J681" s="10" t="str">
        <f t="shared" si="454"/>
        <v>391.38</v>
      </c>
      <c r="K681" s="9" t="s">
        <v>16</v>
      </c>
    </row>
    <row r="682" ht="12.75" customHeight="1" spans="1:11">
      <c r="A682" s="9">
        <v>679</v>
      </c>
      <c r="B682" s="9" t="s">
        <v>1355</v>
      </c>
      <c r="C682" s="9" t="s">
        <v>20</v>
      </c>
      <c r="D682" s="9" t="s">
        <v>1356</v>
      </c>
      <c r="E682" s="9" t="str">
        <f t="shared" si="427"/>
        <v>201905</v>
      </c>
      <c r="F682" s="10" t="str">
        <f t="shared" si="443"/>
        <v>496.49</v>
      </c>
      <c r="G682" s="10" t="str">
        <f t="shared" si="444"/>
        <v>297.89</v>
      </c>
      <c r="H682" s="10" t="str">
        <f t="shared" si="452"/>
        <v>155.81</v>
      </c>
      <c r="I682" s="10" t="str">
        <f t="shared" si="453"/>
        <v>93.49</v>
      </c>
      <c r="J682" s="10" t="str">
        <f t="shared" si="454"/>
        <v>391.38</v>
      </c>
      <c r="K682" s="9" t="s">
        <v>16</v>
      </c>
    </row>
    <row r="683" ht="12.75" customHeight="1" spans="1:11">
      <c r="A683" s="9">
        <v>680</v>
      </c>
      <c r="B683" s="9" t="s">
        <v>1357</v>
      </c>
      <c r="C683" s="9" t="s">
        <v>20</v>
      </c>
      <c r="D683" s="9" t="s">
        <v>843</v>
      </c>
      <c r="E683" s="9" t="str">
        <f t="shared" si="427"/>
        <v>201905</v>
      </c>
      <c r="F683" s="10" t="str">
        <f>"0"</f>
        <v>0</v>
      </c>
      <c r="G683" s="10" t="str">
        <f>"0"</f>
        <v>0</v>
      </c>
      <c r="H683" s="10" t="str">
        <f t="shared" si="452"/>
        <v>155.81</v>
      </c>
      <c r="I683" s="10" t="str">
        <f t="shared" si="453"/>
        <v>93.49</v>
      </c>
      <c r="J683" s="10" t="str">
        <f>"93.49"</f>
        <v>93.49</v>
      </c>
      <c r="K683" s="9" t="s">
        <v>16</v>
      </c>
    </row>
    <row r="684" ht="12.75" customHeight="1" spans="1:11">
      <c r="A684" s="9">
        <v>681</v>
      </c>
      <c r="B684" s="9" t="s">
        <v>1358</v>
      </c>
      <c r="C684" s="9" t="s">
        <v>20</v>
      </c>
      <c r="D684" s="9" t="s">
        <v>1359</v>
      </c>
      <c r="E684" s="9" t="str">
        <f t="shared" si="427"/>
        <v>201905</v>
      </c>
      <c r="F684" s="10" t="str">
        <f t="shared" ref="F684:F687" si="455">"496.49"</f>
        <v>496.49</v>
      </c>
      <c r="G684" s="10" t="str">
        <f t="shared" ref="G684:G687" si="456">"297.89"</f>
        <v>297.89</v>
      </c>
      <c r="H684" s="10" t="str">
        <f t="shared" ref="H684:I686" si="457">"0"</f>
        <v>0</v>
      </c>
      <c r="I684" s="10" t="str">
        <f t="shared" si="457"/>
        <v>0</v>
      </c>
      <c r="J684" s="10" t="str">
        <f t="shared" ref="J684:J686" si="458">"297.89"</f>
        <v>297.89</v>
      </c>
      <c r="K684" s="9" t="s">
        <v>16</v>
      </c>
    </row>
    <row r="685" ht="12.75" customHeight="1" spans="1:11">
      <c r="A685" s="9">
        <v>682</v>
      </c>
      <c r="B685" s="9" t="s">
        <v>1360</v>
      </c>
      <c r="C685" s="9" t="s">
        <v>20</v>
      </c>
      <c r="D685" s="9" t="s">
        <v>1361</v>
      </c>
      <c r="E685" s="9" t="str">
        <f t="shared" si="427"/>
        <v>201905</v>
      </c>
      <c r="F685" s="10" t="str">
        <f t="shared" si="455"/>
        <v>496.49</v>
      </c>
      <c r="G685" s="10" t="str">
        <f t="shared" si="456"/>
        <v>297.89</v>
      </c>
      <c r="H685" s="10" t="str">
        <f t="shared" si="457"/>
        <v>0</v>
      </c>
      <c r="I685" s="10" t="str">
        <f t="shared" si="457"/>
        <v>0</v>
      </c>
      <c r="J685" s="10" t="str">
        <f t="shared" si="458"/>
        <v>297.89</v>
      </c>
      <c r="K685" s="9" t="s">
        <v>16</v>
      </c>
    </row>
    <row r="686" ht="12.75" customHeight="1" spans="1:11">
      <c r="A686" s="9">
        <v>683</v>
      </c>
      <c r="B686" s="9" t="s">
        <v>1362</v>
      </c>
      <c r="C686" s="9" t="s">
        <v>20</v>
      </c>
      <c r="D686" s="9" t="s">
        <v>1363</v>
      </c>
      <c r="E686" s="9" t="str">
        <f t="shared" si="427"/>
        <v>201905</v>
      </c>
      <c r="F686" s="10" t="str">
        <f t="shared" si="455"/>
        <v>496.49</v>
      </c>
      <c r="G686" s="10" t="str">
        <f t="shared" si="456"/>
        <v>297.89</v>
      </c>
      <c r="H686" s="10" t="str">
        <f t="shared" si="457"/>
        <v>0</v>
      </c>
      <c r="I686" s="10" t="str">
        <f t="shared" si="457"/>
        <v>0</v>
      </c>
      <c r="J686" s="10" t="str">
        <f t="shared" si="458"/>
        <v>297.89</v>
      </c>
      <c r="K686" s="9" t="s">
        <v>16</v>
      </c>
    </row>
    <row r="687" ht="12.75" customHeight="1" spans="1:11">
      <c r="A687" s="9">
        <v>684</v>
      </c>
      <c r="B687" s="9" t="s">
        <v>1364</v>
      </c>
      <c r="C687" s="9" t="s">
        <v>20</v>
      </c>
      <c r="D687" s="9" t="s">
        <v>1365</v>
      </c>
      <c r="E687" s="9" t="str">
        <f t="shared" si="427"/>
        <v>201905</v>
      </c>
      <c r="F687" s="10" t="str">
        <f t="shared" si="455"/>
        <v>496.49</v>
      </c>
      <c r="G687" s="10" t="str">
        <f t="shared" si="456"/>
        <v>297.89</v>
      </c>
      <c r="H687" s="10" t="str">
        <f t="shared" ref="H687:H690" si="459">"155.81"</f>
        <v>155.81</v>
      </c>
      <c r="I687" s="10" t="str">
        <f t="shared" ref="I687:I690" si="460">"93.49"</f>
        <v>93.49</v>
      </c>
      <c r="J687" s="10" t="str">
        <f t="shared" ref="J687:J692" si="461">"391.38"</f>
        <v>391.38</v>
      </c>
      <c r="K687" s="9" t="s">
        <v>16</v>
      </c>
    </row>
    <row r="688" ht="12.75" customHeight="1" spans="1:11">
      <c r="A688" s="9">
        <v>685</v>
      </c>
      <c r="B688" s="9" t="s">
        <v>1366</v>
      </c>
      <c r="C688" s="9" t="s">
        <v>20</v>
      </c>
      <c r="D688" s="9" t="s">
        <v>1367</v>
      </c>
      <c r="E688" s="9" t="str">
        <f t="shared" si="427"/>
        <v>201905</v>
      </c>
      <c r="F688" s="10" t="str">
        <f>"0"</f>
        <v>0</v>
      </c>
      <c r="G688" s="10" t="str">
        <f>"0"</f>
        <v>0</v>
      </c>
      <c r="H688" s="10" t="str">
        <f t="shared" si="459"/>
        <v>155.81</v>
      </c>
      <c r="I688" s="10" t="str">
        <f t="shared" si="460"/>
        <v>93.49</v>
      </c>
      <c r="J688" s="10" t="str">
        <f>"93.49"</f>
        <v>93.49</v>
      </c>
      <c r="K688" s="9" t="s">
        <v>16</v>
      </c>
    </row>
    <row r="689" ht="12.75" customHeight="1" spans="1:11">
      <c r="A689" s="9">
        <v>686</v>
      </c>
      <c r="B689" s="9" t="s">
        <v>1368</v>
      </c>
      <c r="C689" s="9" t="s">
        <v>20</v>
      </c>
      <c r="D689" s="9" t="s">
        <v>1369</v>
      </c>
      <c r="E689" s="9" t="str">
        <f t="shared" si="427"/>
        <v>201905</v>
      </c>
      <c r="F689" s="10" t="str">
        <f>"0"</f>
        <v>0</v>
      </c>
      <c r="G689" s="10" t="str">
        <f>"0"</f>
        <v>0</v>
      </c>
      <c r="H689" s="10" t="str">
        <f t="shared" si="459"/>
        <v>155.81</v>
      </c>
      <c r="I689" s="10" t="str">
        <f t="shared" si="460"/>
        <v>93.49</v>
      </c>
      <c r="J689" s="10" t="str">
        <f>"93.49"</f>
        <v>93.49</v>
      </c>
      <c r="K689" s="9" t="s">
        <v>16</v>
      </c>
    </row>
    <row r="690" ht="12.75" customHeight="1" spans="1:11">
      <c r="A690" s="9">
        <v>687</v>
      </c>
      <c r="B690" s="9" t="s">
        <v>1370</v>
      </c>
      <c r="C690" s="9" t="s">
        <v>20</v>
      </c>
      <c r="D690" s="9" t="s">
        <v>1371</v>
      </c>
      <c r="E690" s="9" t="str">
        <f t="shared" si="427"/>
        <v>201905</v>
      </c>
      <c r="F690" s="10" t="str">
        <f t="shared" ref="F690:F693" si="462">"496.49"</f>
        <v>496.49</v>
      </c>
      <c r="G690" s="10" t="str">
        <f t="shared" ref="G690:G693" si="463">"297.89"</f>
        <v>297.89</v>
      </c>
      <c r="H690" s="10" t="str">
        <f t="shared" si="459"/>
        <v>155.81</v>
      </c>
      <c r="I690" s="10" t="str">
        <f t="shared" si="460"/>
        <v>93.49</v>
      </c>
      <c r="J690" s="10" t="str">
        <f t="shared" si="461"/>
        <v>391.38</v>
      </c>
      <c r="K690" s="9" t="s">
        <v>16</v>
      </c>
    </row>
    <row r="691" ht="12.75" customHeight="1" spans="1:11">
      <c r="A691" s="9">
        <v>688</v>
      </c>
      <c r="B691" s="9" t="s">
        <v>1372</v>
      </c>
      <c r="C691" s="9" t="s">
        <v>20</v>
      </c>
      <c r="D691" s="9" t="s">
        <v>1373</v>
      </c>
      <c r="E691" s="9" t="str">
        <f t="shared" si="427"/>
        <v>201905</v>
      </c>
      <c r="F691" s="10" t="str">
        <f t="shared" si="462"/>
        <v>496.49</v>
      </c>
      <c r="G691" s="10" t="str">
        <f t="shared" si="463"/>
        <v>297.89</v>
      </c>
      <c r="H691" s="10" t="str">
        <f>"0"</f>
        <v>0</v>
      </c>
      <c r="I691" s="10" t="str">
        <f>"0"</f>
        <v>0</v>
      </c>
      <c r="J691" s="10" t="str">
        <f>"297.89"</f>
        <v>297.89</v>
      </c>
      <c r="K691" s="9" t="s">
        <v>16</v>
      </c>
    </row>
    <row r="692" ht="12.75" customHeight="1" spans="1:11">
      <c r="A692" s="9">
        <v>689</v>
      </c>
      <c r="B692" s="9" t="s">
        <v>1374</v>
      </c>
      <c r="C692" s="9" t="s">
        <v>20</v>
      </c>
      <c r="D692" s="9" t="s">
        <v>1375</v>
      </c>
      <c r="E692" s="9" t="str">
        <f t="shared" si="427"/>
        <v>201905</v>
      </c>
      <c r="F692" s="10" t="str">
        <f t="shared" si="462"/>
        <v>496.49</v>
      </c>
      <c r="G692" s="10" t="str">
        <f t="shared" si="463"/>
        <v>297.89</v>
      </c>
      <c r="H692" s="10" t="str">
        <f t="shared" ref="H692:H697" si="464">"155.81"</f>
        <v>155.81</v>
      </c>
      <c r="I692" s="10" t="str">
        <f t="shared" ref="I692:I697" si="465">"93.49"</f>
        <v>93.49</v>
      </c>
      <c r="J692" s="10" t="str">
        <f t="shared" si="461"/>
        <v>391.38</v>
      </c>
      <c r="K692" s="9" t="s">
        <v>16</v>
      </c>
    </row>
    <row r="693" ht="12.75" customHeight="1" spans="1:11">
      <c r="A693" s="9">
        <v>690</v>
      </c>
      <c r="B693" s="9" t="s">
        <v>1376</v>
      </c>
      <c r="C693" s="9" t="s">
        <v>20</v>
      </c>
      <c r="D693" s="9" t="s">
        <v>1377</v>
      </c>
      <c r="E693" s="9" t="str">
        <f t="shared" si="427"/>
        <v>201905</v>
      </c>
      <c r="F693" s="10" t="str">
        <f t="shared" si="462"/>
        <v>496.49</v>
      </c>
      <c r="G693" s="10" t="str">
        <f t="shared" si="463"/>
        <v>297.89</v>
      </c>
      <c r="H693" s="10" t="str">
        <f>"0"</f>
        <v>0</v>
      </c>
      <c r="I693" s="10" t="str">
        <f>"0"</f>
        <v>0</v>
      </c>
      <c r="J693" s="10" t="str">
        <f>"297.89"</f>
        <v>297.89</v>
      </c>
      <c r="K693" s="9" t="s">
        <v>16</v>
      </c>
    </row>
    <row r="694" ht="12.75" customHeight="1" spans="1:11">
      <c r="A694" s="9">
        <v>691</v>
      </c>
      <c r="B694" s="9" t="s">
        <v>1378</v>
      </c>
      <c r="C694" s="9" t="s">
        <v>20</v>
      </c>
      <c r="D694" s="9" t="s">
        <v>1379</v>
      </c>
      <c r="E694" s="9" t="str">
        <f t="shared" si="427"/>
        <v>201905</v>
      </c>
      <c r="F694" s="10" t="str">
        <f>"0"</f>
        <v>0</v>
      </c>
      <c r="G694" s="10" t="str">
        <f>"0"</f>
        <v>0</v>
      </c>
      <c r="H694" s="10" t="str">
        <f t="shared" si="464"/>
        <v>155.81</v>
      </c>
      <c r="I694" s="10" t="str">
        <f t="shared" si="465"/>
        <v>93.49</v>
      </c>
      <c r="J694" s="10" t="str">
        <f>"93.49"</f>
        <v>93.49</v>
      </c>
      <c r="K694" s="9" t="s">
        <v>16</v>
      </c>
    </row>
    <row r="695" ht="12.75" customHeight="1" spans="1:11">
      <c r="A695" s="9">
        <v>692</v>
      </c>
      <c r="B695" s="9" t="s">
        <v>1380</v>
      </c>
      <c r="C695" s="9" t="s">
        <v>20</v>
      </c>
      <c r="D695" s="9" t="s">
        <v>1381</v>
      </c>
      <c r="E695" s="9" t="str">
        <f t="shared" si="427"/>
        <v>201905</v>
      </c>
      <c r="F695" s="10" t="str">
        <f t="shared" ref="F695:F713" si="466">"496.49"</f>
        <v>496.49</v>
      </c>
      <c r="G695" s="10" t="str">
        <f t="shared" ref="G695:G713" si="467">"297.89"</f>
        <v>297.89</v>
      </c>
      <c r="H695" s="10" t="str">
        <f t="shared" si="464"/>
        <v>155.81</v>
      </c>
      <c r="I695" s="10" t="str">
        <f t="shared" si="465"/>
        <v>93.49</v>
      </c>
      <c r="J695" s="10" t="str">
        <f t="shared" ref="J695:J697" si="468">"391.38"</f>
        <v>391.38</v>
      </c>
      <c r="K695" s="9" t="s">
        <v>16</v>
      </c>
    </row>
    <row r="696" ht="12.75" customHeight="1" spans="1:11">
      <c r="A696" s="9">
        <v>693</v>
      </c>
      <c r="B696" s="9" t="s">
        <v>1382</v>
      </c>
      <c r="C696" s="9" t="s">
        <v>20</v>
      </c>
      <c r="D696" s="9" t="s">
        <v>1383</v>
      </c>
      <c r="E696" s="9" t="str">
        <f t="shared" si="427"/>
        <v>201905</v>
      </c>
      <c r="F696" s="10" t="str">
        <f t="shared" si="466"/>
        <v>496.49</v>
      </c>
      <c r="G696" s="10" t="str">
        <f t="shared" si="467"/>
        <v>297.89</v>
      </c>
      <c r="H696" s="10" t="str">
        <f t="shared" si="464"/>
        <v>155.81</v>
      </c>
      <c r="I696" s="10" t="str">
        <f t="shared" si="465"/>
        <v>93.49</v>
      </c>
      <c r="J696" s="10" t="str">
        <f t="shared" si="468"/>
        <v>391.38</v>
      </c>
      <c r="K696" s="9" t="s">
        <v>16</v>
      </c>
    </row>
    <row r="697" ht="12.75" customHeight="1" spans="1:11">
      <c r="A697" s="9">
        <v>694</v>
      </c>
      <c r="B697" s="9" t="s">
        <v>1384</v>
      </c>
      <c r="C697" s="9" t="s">
        <v>20</v>
      </c>
      <c r="D697" s="9" t="s">
        <v>1385</v>
      </c>
      <c r="E697" s="9" t="str">
        <f t="shared" si="427"/>
        <v>201905</v>
      </c>
      <c r="F697" s="10" t="str">
        <f t="shared" si="466"/>
        <v>496.49</v>
      </c>
      <c r="G697" s="10" t="str">
        <f t="shared" si="467"/>
        <v>297.89</v>
      </c>
      <c r="H697" s="10" t="str">
        <f t="shared" si="464"/>
        <v>155.81</v>
      </c>
      <c r="I697" s="10" t="str">
        <f t="shared" si="465"/>
        <v>93.49</v>
      </c>
      <c r="J697" s="10" t="str">
        <f t="shared" si="468"/>
        <v>391.38</v>
      </c>
      <c r="K697" s="9" t="s">
        <v>16</v>
      </c>
    </row>
    <row r="698" ht="12.75" customHeight="1" spans="1:11">
      <c r="A698" s="9">
        <v>695</v>
      </c>
      <c r="B698" s="9" t="s">
        <v>1386</v>
      </c>
      <c r="C698" s="9" t="s">
        <v>20</v>
      </c>
      <c r="D698" s="9" t="s">
        <v>1387</v>
      </c>
      <c r="E698" s="9" t="str">
        <f t="shared" si="427"/>
        <v>201905</v>
      </c>
      <c r="F698" s="10" t="str">
        <f t="shared" si="466"/>
        <v>496.49</v>
      </c>
      <c r="G698" s="10" t="str">
        <f t="shared" si="467"/>
        <v>297.89</v>
      </c>
      <c r="H698" s="10" t="str">
        <f>"0"</f>
        <v>0</v>
      </c>
      <c r="I698" s="10" t="str">
        <f>"0"</f>
        <v>0</v>
      </c>
      <c r="J698" s="10" t="str">
        <f>"297.89"</f>
        <v>297.89</v>
      </c>
      <c r="K698" s="9" t="s">
        <v>16</v>
      </c>
    </row>
    <row r="699" ht="12.75" customHeight="1" spans="1:11">
      <c r="A699" s="9">
        <v>696</v>
      </c>
      <c r="B699" s="9" t="s">
        <v>1388</v>
      </c>
      <c r="C699" s="9" t="s">
        <v>20</v>
      </c>
      <c r="D699" s="9" t="s">
        <v>1389</v>
      </c>
      <c r="E699" s="9" t="str">
        <f t="shared" si="427"/>
        <v>201905</v>
      </c>
      <c r="F699" s="10" t="str">
        <f t="shared" si="466"/>
        <v>496.49</v>
      </c>
      <c r="G699" s="10" t="str">
        <f t="shared" si="467"/>
        <v>297.89</v>
      </c>
      <c r="H699" s="10" t="str">
        <f t="shared" ref="H699:H704" si="469">"155.81"</f>
        <v>155.81</v>
      </c>
      <c r="I699" s="10" t="str">
        <f t="shared" ref="I699:I704" si="470">"93.49"</f>
        <v>93.49</v>
      </c>
      <c r="J699" s="10" t="str">
        <f t="shared" ref="J699:J704" si="471">"391.38"</f>
        <v>391.38</v>
      </c>
      <c r="K699" s="9" t="s">
        <v>16</v>
      </c>
    </row>
    <row r="700" ht="12.75" customHeight="1" spans="1:11">
      <c r="A700" s="9">
        <v>697</v>
      </c>
      <c r="B700" s="9" t="s">
        <v>1390</v>
      </c>
      <c r="C700" s="9" t="s">
        <v>20</v>
      </c>
      <c r="D700" s="9" t="s">
        <v>1391</v>
      </c>
      <c r="E700" s="9" t="str">
        <f t="shared" si="427"/>
        <v>201905</v>
      </c>
      <c r="F700" s="10" t="str">
        <f t="shared" si="466"/>
        <v>496.49</v>
      </c>
      <c r="G700" s="10" t="str">
        <f t="shared" si="467"/>
        <v>297.89</v>
      </c>
      <c r="H700" s="10" t="str">
        <f t="shared" si="469"/>
        <v>155.81</v>
      </c>
      <c r="I700" s="10" t="str">
        <f t="shared" si="470"/>
        <v>93.49</v>
      </c>
      <c r="J700" s="10" t="str">
        <f t="shared" si="471"/>
        <v>391.38</v>
      </c>
      <c r="K700" s="9" t="s">
        <v>16</v>
      </c>
    </row>
    <row r="701" ht="12.75" customHeight="1" spans="1:11">
      <c r="A701" s="9">
        <v>698</v>
      </c>
      <c r="B701" s="9" t="s">
        <v>1392</v>
      </c>
      <c r="C701" s="9" t="s">
        <v>20</v>
      </c>
      <c r="D701" s="9" t="s">
        <v>1393</v>
      </c>
      <c r="E701" s="9" t="str">
        <f t="shared" si="427"/>
        <v>201905</v>
      </c>
      <c r="F701" s="10" t="str">
        <f t="shared" si="466"/>
        <v>496.49</v>
      </c>
      <c r="G701" s="10" t="str">
        <f t="shared" si="467"/>
        <v>297.89</v>
      </c>
      <c r="H701" s="10" t="str">
        <f t="shared" si="469"/>
        <v>155.81</v>
      </c>
      <c r="I701" s="10" t="str">
        <f t="shared" si="470"/>
        <v>93.49</v>
      </c>
      <c r="J701" s="10" t="str">
        <f t="shared" si="471"/>
        <v>391.38</v>
      </c>
      <c r="K701" s="9" t="s">
        <v>16</v>
      </c>
    </row>
    <row r="702" ht="12.75" customHeight="1" spans="1:11">
      <c r="A702" s="9">
        <v>699</v>
      </c>
      <c r="B702" s="9" t="s">
        <v>1394</v>
      </c>
      <c r="C702" s="9" t="s">
        <v>20</v>
      </c>
      <c r="D702" s="9" t="s">
        <v>1395</v>
      </c>
      <c r="E702" s="9" t="str">
        <f t="shared" si="427"/>
        <v>201905</v>
      </c>
      <c r="F702" s="10" t="str">
        <f t="shared" si="466"/>
        <v>496.49</v>
      </c>
      <c r="G702" s="10" t="str">
        <f t="shared" si="467"/>
        <v>297.89</v>
      </c>
      <c r="H702" s="10" t="str">
        <f t="shared" si="469"/>
        <v>155.81</v>
      </c>
      <c r="I702" s="10" t="str">
        <f t="shared" si="470"/>
        <v>93.49</v>
      </c>
      <c r="J702" s="10" t="str">
        <f t="shared" si="471"/>
        <v>391.38</v>
      </c>
      <c r="K702" s="9" t="s">
        <v>16</v>
      </c>
    </row>
    <row r="703" ht="12.75" customHeight="1" spans="1:11">
      <c r="A703" s="9">
        <v>700</v>
      </c>
      <c r="B703" s="9" t="s">
        <v>1396</v>
      </c>
      <c r="C703" s="9" t="s">
        <v>20</v>
      </c>
      <c r="D703" s="9" t="s">
        <v>1397</v>
      </c>
      <c r="E703" s="9" t="str">
        <f t="shared" si="427"/>
        <v>201905</v>
      </c>
      <c r="F703" s="10" t="str">
        <f t="shared" si="466"/>
        <v>496.49</v>
      </c>
      <c r="G703" s="10" t="str">
        <f t="shared" si="467"/>
        <v>297.89</v>
      </c>
      <c r="H703" s="10" t="str">
        <f t="shared" si="469"/>
        <v>155.81</v>
      </c>
      <c r="I703" s="10" t="str">
        <f t="shared" si="470"/>
        <v>93.49</v>
      </c>
      <c r="J703" s="10" t="str">
        <f t="shared" si="471"/>
        <v>391.38</v>
      </c>
      <c r="K703" s="9" t="s">
        <v>16</v>
      </c>
    </row>
    <row r="704" ht="12.75" customHeight="1" spans="1:11">
      <c r="A704" s="9">
        <v>701</v>
      </c>
      <c r="B704" s="9" t="s">
        <v>1398</v>
      </c>
      <c r="C704" s="9" t="s">
        <v>20</v>
      </c>
      <c r="D704" s="9" t="s">
        <v>1399</v>
      </c>
      <c r="E704" s="9" t="str">
        <f t="shared" si="427"/>
        <v>201905</v>
      </c>
      <c r="F704" s="10" t="str">
        <f t="shared" si="466"/>
        <v>496.49</v>
      </c>
      <c r="G704" s="10" t="str">
        <f t="shared" si="467"/>
        <v>297.89</v>
      </c>
      <c r="H704" s="10" t="str">
        <f t="shared" si="469"/>
        <v>155.81</v>
      </c>
      <c r="I704" s="10" t="str">
        <f t="shared" si="470"/>
        <v>93.49</v>
      </c>
      <c r="J704" s="10" t="str">
        <f t="shared" si="471"/>
        <v>391.38</v>
      </c>
      <c r="K704" s="9" t="s">
        <v>16</v>
      </c>
    </row>
    <row r="705" ht="12.75" customHeight="1" spans="1:11">
      <c r="A705" s="9">
        <v>702</v>
      </c>
      <c r="B705" s="9" t="s">
        <v>1400</v>
      </c>
      <c r="C705" s="9" t="s">
        <v>20</v>
      </c>
      <c r="D705" s="9" t="s">
        <v>1401</v>
      </c>
      <c r="E705" s="9" t="str">
        <f t="shared" si="427"/>
        <v>201905</v>
      </c>
      <c r="F705" s="10" t="str">
        <f t="shared" si="466"/>
        <v>496.49</v>
      </c>
      <c r="G705" s="10" t="str">
        <f t="shared" si="467"/>
        <v>297.89</v>
      </c>
      <c r="H705" s="10" t="str">
        <f>"0"</f>
        <v>0</v>
      </c>
      <c r="I705" s="10" t="str">
        <f>"0"</f>
        <v>0</v>
      </c>
      <c r="J705" s="10" t="str">
        <f t="shared" ref="J705:J711" si="472">"297.89"</f>
        <v>297.89</v>
      </c>
      <c r="K705" s="9" t="s">
        <v>16</v>
      </c>
    </row>
    <row r="706" ht="12.75" customHeight="1" spans="1:11">
      <c r="A706" s="9">
        <v>703</v>
      </c>
      <c r="B706" s="9" t="s">
        <v>1402</v>
      </c>
      <c r="C706" s="9" t="s">
        <v>20</v>
      </c>
      <c r="D706" s="9" t="s">
        <v>1403</v>
      </c>
      <c r="E706" s="9" t="str">
        <f t="shared" si="427"/>
        <v>201905</v>
      </c>
      <c r="F706" s="10" t="str">
        <f t="shared" si="466"/>
        <v>496.49</v>
      </c>
      <c r="G706" s="10" t="str">
        <f t="shared" si="467"/>
        <v>297.89</v>
      </c>
      <c r="H706" s="10" t="str">
        <f>"0"</f>
        <v>0</v>
      </c>
      <c r="I706" s="10" t="str">
        <f>"0"</f>
        <v>0</v>
      </c>
      <c r="J706" s="10" t="str">
        <f t="shared" si="472"/>
        <v>297.89</v>
      </c>
      <c r="K706" s="9" t="s">
        <v>16</v>
      </c>
    </row>
    <row r="707" ht="12.75" customHeight="1" spans="1:11">
      <c r="A707" s="9">
        <v>704</v>
      </c>
      <c r="B707" s="9" t="s">
        <v>1404</v>
      </c>
      <c r="C707" s="9" t="s">
        <v>20</v>
      </c>
      <c r="D707" s="9" t="s">
        <v>1405</v>
      </c>
      <c r="E707" s="9" t="str">
        <f t="shared" si="427"/>
        <v>201905</v>
      </c>
      <c r="F707" s="10" t="str">
        <f t="shared" si="466"/>
        <v>496.49</v>
      </c>
      <c r="G707" s="10" t="str">
        <f t="shared" si="467"/>
        <v>297.89</v>
      </c>
      <c r="H707" s="10" t="str">
        <f>"155.81"</f>
        <v>155.81</v>
      </c>
      <c r="I707" s="10" t="str">
        <f>"93.49"</f>
        <v>93.49</v>
      </c>
      <c r="J707" s="10" t="str">
        <f t="shared" ref="J707:J713" si="473">"391.38"</f>
        <v>391.38</v>
      </c>
      <c r="K707" s="9" t="s">
        <v>16</v>
      </c>
    </row>
    <row r="708" ht="12.75" customHeight="1" spans="1:11">
      <c r="A708" s="9">
        <v>705</v>
      </c>
      <c r="B708" s="9" t="s">
        <v>1406</v>
      </c>
      <c r="C708" s="9" t="s">
        <v>20</v>
      </c>
      <c r="D708" s="9" t="s">
        <v>1407</v>
      </c>
      <c r="E708" s="9" t="str">
        <f t="shared" ref="E708:E771" si="474">"201905"</f>
        <v>201905</v>
      </c>
      <c r="F708" s="10" t="str">
        <f t="shared" si="466"/>
        <v>496.49</v>
      </c>
      <c r="G708" s="10" t="str">
        <f t="shared" si="467"/>
        <v>297.89</v>
      </c>
      <c r="H708" s="10" t="str">
        <f>"155.81"</f>
        <v>155.81</v>
      </c>
      <c r="I708" s="10" t="str">
        <f>"93.49"</f>
        <v>93.49</v>
      </c>
      <c r="J708" s="10" t="str">
        <f t="shared" si="473"/>
        <v>391.38</v>
      </c>
      <c r="K708" s="9" t="s">
        <v>16</v>
      </c>
    </row>
    <row r="709" ht="12.75" customHeight="1" spans="1:11">
      <c r="A709" s="9">
        <v>706</v>
      </c>
      <c r="B709" s="9" t="s">
        <v>1408</v>
      </c>
      <c r="C709" s="9" t="s">
        <v>20</v>
      </c>
      <c r="D709" s="9" t="s">
        <v>1409</v>
      </c>
      <c r="E709" s="9" t="str">
        <f t="shared" si="474"/>
        <v>201905</v>
      </c>
      <c r="F709" s="10" t="str">
        <f t="shared" si="466"/>
        <v>496.49</v>
      </c>
      <c r="G709" s="10" t="str">
        <f t="shared" si="467"/>
        <v>297.89</v>
      </c>
      <c r="H709" s="10" t="str">
        <f t="shared" ref="H709:I711" si="475">"0"</f>
        <v>0</v>
      </c>
      <c r="I709" s="10" t="str">
        <f t="shared" si="475"/>
        <v>0</v>
      </c>
      <c r="J709" s="10" t="str">
        <f t="shared" si="472"/>
        <v>297.89</v>
      </c>
      <c r="K709" s="9" t="s">
        <v>16</v>
      </c>
    </row>
    <row r="710" ht="12.75" customHeight="1" spans="1:11">
      <c r="A710" s="9">
        <v>707</v>
      </c>
      <c r="B710" s="9" t="s">
        <v>1410</v>
      </c>
      <c r="C710" s="9" t="s">
        <v>20</v>
      </c>
      <c r="D710" s="9" t="s">
        <v>1198</v>
      </c>
      <c r="E710" s="9" t="str">
        <f t="shared" si="474"/>
        <v>201905</v>
      </c>
      <c r="F710" s="10" t="str">
        <f t="shared" si="466"/>
        <v>496.49</v>
      </c>
      <c r="G710" s="10" t="str">
        <f t="shared" si="467"/>
        <v>297.89</v>
      </c>
      <c r="H710" s="10" t="str">
        <f t="shared" si="475"/>
        <v>0</v>
      </c>
      <c r="I710" s="10" t="str">
        <f t="shared" si="475"/>
        <v>0</v>
      </c>
      <c r="J710" s="10" t="str">
        <f t="shared" si="472"/>
        <v>297.89</v>
      </c>
      <c r="K710" s="9" t="s">
        <v>16</v>
      </c>
    </row>
    <row r="711" ht="12.75" customHeight="1" spans="1:11">
      <c r="A711" s="9">
        <v>708</v>
      </c>
      <c r="B711" s="9" t="s">
        <v>1411</v>
      </c>
      <c r="C711" s="9" t="s">
        <v>20</v>
      </c>
      <c r="D711" s="9" t="s">
        <v>1412</v>
      </c>
      <c r="E711" s="9" t="str">
        <f t="shared" si="474"/>
        <v>201905</v>
      </c>
      <c r="F711" s="10" t="str">
        <f t="shared" si="466"/>
        <v>496.49</v>
      </c>
      <c r="G711" s="10" t="str">
        <f t="shared" si="467"/>
        <v>297.89</v>
      </c>
      <c r="H711" s="10" t="str">
        <f t="shared" si="475"/>
        <v>0</v>
      </c>
      <c r="I711" s="10" t="str">
        <f t="shared" si="475"/>
        <v>0</v>
      </c>
      <c r="J711" s="10" t="str">
        <f t="shared" si="472"/>
        <v>297.89</v>
      </c>
      <c r="K711" s="9" t="s">
        <v>16</v>
      </c>
    </row>
    <row r="712" ht="12.75" customHeight="1" spans="1:11">
      <c r="A712" s="9">
        <v>709</v>
      </c>
      <c r="B712" s="9" t="s">
        <v>1413</v>
      </c>
      <c r="C712" s="9" t="s">
        <v>20</v>
      </c>
      <c r="D712" s="9" t="s">
        <v>1414</v>
      </c>
      <c r="E712" s="9" t="str">
        <f t="shared" si="474"/>
        <v>201905</v>
      </c>
      <c r="F712" s="10" t="str">
        <f t="shared" si="466"/>
        <v>496.49</v>
      </c>
      <c r="G712" s="10" t="str">
        <f t="shared" si="467"/>
        <v>297.89</v>
      </c>
      <c r="H712" s="10" t="str">
        <f t="shared" ref="H712:H720" si="476">"155.81"</f>
        <v>155.81</v>
      </c>
      <c r="I712" s="10" t="str">
        <f t="shared" ref="I712:I720" si="477">"93.49"</f>
        <v>93.49</v>
      </c>
      <c r="J712" s="10" t="str">
        <f t="shared" si="473"/>
        <v>391.38</v>
      </c>
      <c r="K712" s="9" t="s">
        <v>16</v>
      </c>
    </row>
    <row r="713" ht="12.75" customHeight="1" spans="1:11">
      <c r="A713" s="9">
        <v>710</v>
      </c>
      <c r="B713" s="9" t="s">
        <v>1415</v>
      </c>
      <c r="C713" s="9" t="s">
        <v>20</v>
      </c>
      <c r="D713" s="9" t="s">
        <v>1416</v>
      </c>
      <c r="E713" s="9" t="str">
        <f t="shared" si="474"/>
        <v>201905</v>
      </c>
      <c r="F713" s="10" t="str">
        <f t="shared" si="466"/>
        <v>496.49</v>
      </c>
      <c r="G713" s="10" t="str">
        <f t="shared" si="467"/>
        <v>297.89</v>
      </c>
      <c r="H713" s="10" t="str">
        <f t="shared" si="476"/>
        <v>155.81</v>
      </c>
      <c r="I713" s="10" t="str">
        <f t="shared" si="477"/>
        <v>93.49</v>
      </c>
      <c r="J713" s="10" t="str">
        <f t="shared" si="473"/>
        <v>391.38</v>
      </c>
      <c r="K713" s="9" t="s">
        <v>16</v>
      </c>
    </row>
    <row r="714" ht="12.75" customHeight="1" spans="1:11">
      <c r="A714" s="9">
        <v>711</v>
      </c>
      <c r="B714" s="9" t="s">
        <v>1417</v>
      </c>
      <c r="C714" s="9" t="s">
        <v>20</v>
      </c>
      <c r="D714" s="9" t="s">
        <v>1418</v>
      </c>
      <c r="E714" s="9" t="str">
        <f t="shared" si="474"/>
        <v>201905</v>
      </c>
      <c r="F714" s="10" t="str">
        <f>"0"</f>
        <v>0</v>
      </c>
      <c r="G714" s="10" t="str">
        <f>"0"</f>
        <v>0</v>
      </c>
      <c r="H714" s="10" t="str">
        <f t="shared" si="476"/>
        <v>155.81</v>
      </c>
      <c r="I714" s="10" t="str">
        <f t="shared" si="477"/>
        <v>93.49</v>
      </c>
      <c r="J714" s="10" t="str">
        <f>"93.49"</f>
        <v>93.49</v>
      </c>
      <c r="K714" s="9" t="s">
        <v>16</v>
      </c>
    </row>
    <row r="715" ht="12.75" customHeight="1" spans="1:11">
      <c r="A715" s="9">
        <v>712</v>
      </c>
      <c r="B715" s="9" t="s">
        <v>1419</v>
      </c>
      <c r="C715" s="9" t="s">
        <v>20</v>
      </c>
      <c r="D715" s="9" t="s">
        <v>1420</v>
      </c>
      <c r="E715" s="9" t="str">
        <f t="shared" si="474"/>
        <v>201905</v>
      </c>
      <c r="F715" s="10" t="str">
        <f>"496.49"</f>
        <v>496.49</v>
      </c>
      <c r="G715" s="10" t="str">
        <f>"297.89"</f>
        <v>297.89</v>
      </c>
      <c r="H715" s="10" t="str">
        <f t="shared" si="476"/>
        <v>155.81</v>
      </c>
      <c r="I715" s="10" t="str">
        <f t="shared" si="477"/>
        <v>93.49</v>
      </c>
      <c r="J715" s="10" t="str">
        <f t="shared" ref="J715:J720" si="478">"391.38"</f>
        <v>391.38</v>
      </c>
      <c r="K715" s="9" t="s">
        <v>16</v>
      </c>
    </row>
    <row r="716" ht="12.75" customHeight="1" spans="1:11">
      <c r="A716" s="9">
        <v>713</v>
      </c>
      <c r="B716" s="9" t="s">
        <v>1421</v>
      </c>
      <c r="C716" s="9" t="s">
        <v>20</v>
      </c>
      <c r="D716" s="9" t="s">
        <v>1422</v>
      </c>
      <c r="E716" s="9" t="str">
        <f t="shared" si="474"/>
        <v>201905</v>
      </c>
      <c r="F716" s="10" t="str">
        <f>"0"</f>
        <v>0</v>
      </c>
      <c r="G716" s="10" t="str">
        <f>"0"</f>
        <v>0</v>
      </c>
      <c r="H716" s="10" t="str">
        <f t="shared" si="476"/>
        <v>155.81</v>
      </c>
      <c r="I716" s="10" t="str">
        <f t="shared" si="477"/>
        <v>93.49</v>
      </c>
      <c r="J716" s="10" t="str">
        <f>"93.49"</f>
        <v>93.49</v>
      </c>
      <c r="K716" s="9" t="s">
        <v>16</v>
      </c>
    </row>
    <row r="717" ht="12.75" customHeight="1" spans="1:11">
      <c r="A717" s="9">
        <v>714</v>
      </c>
      <c r="B717" s="9" t="s">
        <v>1423</v>
      </c>
      <c r="C717" s="9" t="s">
        <v>20</v>
      </c>
      <c r="D717" s="9" t="s">
        <v>1424</v>
      </c>
      <c r="E717" s="9" t="str">
        <f t="shared" si="474"/>
        <v>201905</v>
      </c>
      <c r="F717" s="10" t="str">
        <f t="shared" ref="F717:F735" si="479">"496.49"</f>
        <v>496.49</v>
      </c>
      <c r="G717" s="10" t="str">
        <f t="shared" ref="G717:G735" si="480">"297.89"</f>
        <v>297.89</v>
      </c>
      <c r="H717" s="10" t="str">
        <f t="shared" si="476"/>
        <v>155.81</v>
      </c>
      <c r="I717" s="10" t="str">
        <f t="shared" si="477"/>
        <v>93.49</v>
      </c>
      <c r="J717" s="10" t="str">
        <f t="shared" si="478"/>
        <v>391.38</v>
      </c>
      <c r="K717" s="9" t="s">
        <v>16</v>
      </c>
    </row>
    <row r="718" ht="12.75" customHeight="1" spans="1:11">
      <c r="A718" s="9">
        <v>715</v>
      </c>
      <c r="B718" s="9" t="s">
        <v>1425</v>
      </c>
      <c r="C718" s="9" t="s">
        <v>20</v>
      </c>
      <c r="D718" s="9" t="s">
        <v>1426</v>
      </c>
      <c r="E718" s="9" t="str">
        <f t="shared" si="474"/>
        <v>201905</v>
      </c>
      <c r="F718" s="10" t="str">
        <f t="shared" si="479"/>
        <v>496.49</v>
      </c>
      <c r="G718" s="10" t="str">
        <f t="shared" si="480"/>
        <v>297.89</v>
      </c>
      <c r="H718" s="10" t="str">
        <f t="shared" si="476"/>
        <v>155.81</v>
      </c>
      <c r="I718" s="10" t="str">
        <f t="shared" si="477"/>
        <v>93.49</v>
      </c>
      <c r="J718" s="10" t="str">
        <f t="shared" si="478"/>
        <v>391.38</v>
      </c>
      <c r="K718" s="9" t="s">
        <v>16</v>
      </c>
    </row>
    <row r="719" ht="12.75" customHeight="1" spans="1:11">
      <c r="A719" s="9">
        <v>716</v>
      </c>
      <c r="B719" s="9" t="s">
        <v>1427</v>
      </c>
      <c r="C719" s="9" t="s">
        <v>20</v>
      </c>
      <c r="D719" s="9" t="s">
        <v>1428</v>
      </c>
      <c r="E719" s="9" t="str">
        <f t="shared" si="474"/>
        <v>201905</v>
      </c>
      <c r="F719" s="10" t="str">
        <f t="shared" si="479"/>
        <v>496.49</v>
      </c>
      <c r="G719" s="10" t="str">
        <f t="shared" si="480"/>
        <v>297.89</v>
      </c>
      <c r="H719" s="10" t="str">
        <f t="shared" si="476"/>
        <v>155.81</v>
      </c>
      <c r="I719" s="10" t="str">
        <f t="shared" si="477"/>
        <v>93.49</v>
      </c>
      <c r="J719" s="10" t="str">
        <f t="shared" si="478"/>
        <v>391.38</v>
      </c>
      <c r="K719" s="9" t="s">
        <v>16</v>
      </c>
    </row>
    <row r="720" ht="12.75" customHeight="1" spans="1:11">
      <c r="A720" s="9">
        <v>717</v>
      </c>
      <c r="B720" s="9" t="s">
        <v>1429</v>
      </c>
      <c r="C720" s="9" t="s">
        <v>20</v>
      </c>
      <c r="D720" s="9" t="s">
        <v>1430</v>
      </c>
      <c r="E720" s="9" t="str">
        <f t="shared" si="474"/>
        <v>201905</v>
      </c>
      <c r="F720" s="10" t="str">
        <f t="shared" si="479"/>
        <v>496.49</v>
      </c>
      <c r="G720" s="10" t="str">
        <f t="shared" si="480"/>
        <v>297.89</v>
      </c>
      <c r="H720" s="10" t="str">
        <f t="shared" si="476"/>
        <v>155.81</v>
      </c>
      <c r="I720" s="10" t="str">
        <f t="shared" si="477"/>
        <v>93.49</v>
      </c>
      <c r="J720" s="10" t="str">
        <f t="shared" si="478"/>
        <v>391.38</v>
      </c>
      <c r="K720" s="9" t="s">
        <v>16</v>
      </c>
    </row>
    <row r="721" ht="12.75" customHeight="1" spans="1:11">
      <c r="A721" s="9">
        <v>718</v>
      </c>
      <c r="B721" s="9" t="s">
        <v>1431</v>
      </c>
      <c r="C721" s="9" t="s">
        <v>20</v>
      </c>
      <c r="D721" s="9" t="s">
        <v>1432</v>
      </c>
      <c r="E721" s="9" t="str">
        <f t="shared" si="474"/>
        <v>201905</v>
      </c>
      <c r="F721" s="10" t="str">
        <f t="shared" si="479"/>
        <v>496.49</v>
      </c>
      <c r="G721" s="10" t="str">
        <f t="shared" si="480"/>
        <v>297.89</v>
      </c>
      <c r="H721" s="10" t="str">
        <f>"0"</f>
        <v>0</v>
      </c>
      <c r="I721" s="10" t="str">
        <f>"0"</f>
        <v>0</v>
      </c>
      <c r="J721" s="10" t="str">
        <f>"297.89"</f>
        <v>297.89</v>
      </c>
      <c r="K721" s="9" t="s">
        <v>16</v>
      </c>
    </row>
    <row r="722" ht="12.75" customHeight="1" spans="1:11">
      <c r="A722" s="9">
        <v>719</v>
      </c>
      <c r="B722" s="9" t="s">
        <v>1433</v>
      </c>
      <c r="C722" s="9" t="s">
        <v>20</v>
      </c>
      <c r="D722" s="9" t="s">
        <v>1434</v>
      </c>
      <c r="E722" s="9" t="str">
        <f t="shared" si="474"/>
        <v>201905</v>
      </c>
      <c r="F722" s="10" t="str">
        <f t="shared" si="479"/>
        <v>496.49</v>
      </c>
      <c r="G722" s="10" t="str">
        <f t="shared" si="480"/>
        <v>297.89</v>
      </c>
      <c r="H722" s="10" t="str">
        <f t="shared" ref="H722:H728" si="481">"155.81"</f>
        <v>155.81</v>
      </c>
      <c r="I722" s="10" t="str">
        <f t="shared" ref="I722:I728" si="482">"93.49"</f>
        <v>93.49</v>
      </c>
      <c r="J722" s="10" t="str">
        <f t="shared" ref="J722:J728" si="483">"391.38"</f>
        <v>391.38</v>
      </c>
      <c r="K722" s="9" t="s">
        <v>16</v>
      </c>
    </row>
    <row r="723" ht="12.75" customHeight="1" spans="1:11">
      <c r="A723" s="9">
        <v>720</v>
      </c>
      <c r="B723" s="9" t="s">
        <v>1435</v>
      </c>
      <c r="C723" s="9" t="s">
        <v>20</v>
      </c>
      <c r="D723" s="9" t="s">
        <v>1436</v>
      </c>
      <c r="E723" s="9" t="str">
        <f t="shared" si="474"/>
        <v>201905</v>
      </c>
      <c r="F723" s="10" t="str">
        <f t="shared" si="479"/>
        <v>496.49</v>
      </c>
      <c r="G723" s="10" t="str">
        <f t="shared" si="480"/>
        <v>297.89</v>
      </c>
      <c r="H723" s="10" t="str">
        <f t="shared" si="481"/>
        <v>155.81</v>
      </c>
      <c r="I723" s="10" t="str">
        <f t="shared" si="482"/>
        <v>93.49</v>
      </c>
      <c r="J723" s="10" t="str">
        <f t="shared" si="483"/>
        <v>391.38</v>
      </c>
      <c r="K723" s="9" t="s">
        <v>16</v>
      </c>
    </row>
    <row r="724" ht="12.75" customHeight="1" spans="1:11">
      <c r="A724" s="9">
        <v>721</v>
      </c>
      <c r="B724" s="9" t="s">
        <v>1437</v>
      </c>
      <c r="C724" s="9" t="s">
        <v>20</v>
      </c>
      <c r="D724" s="9" t="s">
        <v>1438</v>
      </c>
      <c r="E724" s="9" t="str">
        <f t="shared" si="474"/>
        <v>201905</v>
      </c>
      <c r="F724" s="10" t="str">
        <f t="shared" si="479"/>
        <v>496.49</v>
      </c>
      <c r="G724" s="10" t="str">
        <f t="shared" si="480"/>
        <v>297.89</v>
      </c>
      <c r="H724" s="10" t="str">
        <f>"0"</f>
        <v>0</v>
      </c>
      <c r="I724" s="10" t="str">
        <f>"0"</f>
        <v>0</v>
      </c>
      <c r="J724" s="10" t="str">
        <f>"297.89"</f>
        <v>297.89</v>
      </c>
      <c r="K724" s="9" t="s">
        <v>16</v>
      </c>
    </row>
    <row r="725" ht="12.75" customHeight="1" spans="1:11">
      <c r="A725" s="9">
        <v>722</v>
      </c>
      <c r="B725" s="9" t="s">
        <v>1439</v>
      </c>
      <c r="C725" s="9" t="s">
        <v>20</v>
      </c>
      <c r="D725" s="9" t="s">
        <v>1440</v>
      </c>
      <c r="E725" s="9" t="str">
        <f t="shared" si="474"/>
        <v>201905</v>
      </c>
      <c r="F725" s="10" t="str">
        <f t="shared" si="479"/>
        <v>496.49</v>
      </c>
      <c r="G725" s="10" t="str">
        <f t="shared" si="480"/>
        <v>297.89</v>
      </c>
      <c r="H725" s="10" t="str">
        <f t="shared" si="481"/>
        <v>155.81</v>
      </c>
      <c r="I725" s="10" t="str">
        <f t="shared" si="482"/>
        <v>93.49</v>
      </c>
      <c r="J725" s="10" t="str">
        <f t="shared" si="483"/>
        <v>391.38</v>
      </c>
      <c r="K725" s="9" t="s">
        <v>16</v>
      </c>
    </row>
    <row r="726" ht="12.75" customHeight="1" spans="1:11">
      <c r="A726" s="9">
        <v>723</v>
      </c>
      <c r="B726" s="9" t="s">
        <v>1441</v>
      </c>
      <c r="C726" s="9" t="s">
        <v>20</v>
      </c>
      <c r="D726" s="9" t="s">
        <v>1442</v>
      </c>
      <c r="E726" s="9" t="str">
        <f t="shared" si="474"/>
        <v>201905</v>
      </c>
      <c r="F726" s="10" t="str">
        <f t="shared" si="479"/>
        <v>496.49</v>
      </c>
      <c r="G726" s="10" t="str">
        <f t="shared" si="480"/>
        <v>297.89</v>
      </c>
      <c r="H726" s="10" t="str">
        <f t="shared" si="481"/>
        <v>155.81</v>
      </c>
      <c r="I726" s="10" t="str">
        <f t="shared" si="482"/>
        <v>93.49</v>
      </c>
      <c r="J726" s="10" t="str">
        <f t="shared" si="483"/>
        <v>391.38</v>
      </c>
      <c r="K726" s="9" t="s">
        <v>16</v>
      </c>
    </row>
    <row r="727" ht="12.75" customHeight="1" spans="1:11">
      <c r="A727" s="9">
        <v>724</v>
      </c>
      <c r="B727" s="9" t="s">
        <v>1443</v>
      </c>
      <c r="C727" s="9" t="s">
        <v>20</v>
      </c>
      <c r="D727" s="9" t="s">
        <v>1444</v>
      </c>
      <c r="E727" s="9" t="str">
        <f t="shared" si="474"/>
        <v>201905</v>
      </c>
      <c r="F727" s="10" t="str">
        <f t="shared" si="479"/>
        <v>496.49</v>
      </c>
      <c r="G727" s="10" t="str">
        <f t="shared" si="480"/>
        <v>297.89</v>
      </c>
      <c r="H727" s="10" t="str">
        <f t="shared" si="481"/>
        <v>155.81</v>
      </c>
      <c r="I727" s="10" t="str">
        <f t="shared" si="482"/>
        <v>93.49</v>
      </c>
      <c r="J727" s="10" t="str">
        <f t="shared" si="483"/>
        <v>391.38</v>
      </c>
      <c r="K727" s="9" t="s">
        <v>16</v>
      </c>
    </row>
    <row r="728" ht="12.75" customHeight="1" spans="1:11">
      <c r="A728" s="9">
        <v>725</v>
      </c>
      <c r="B728" s="9" t="s">
        <v>1445</v>
      </c>
      <c r="C728" s="9" t="s">
        <v>20</v>
      </c>
      <c r="D728" s="9" t="s">
        <v>1446</v>
      </c>
      <c r="E728" s="9" t="str">
        <f t="shared" si="474"/>
        <v>201905</v>
      </c>
      <c r="F728" s="10" t="str">
        <f t="shared" si="479"/>
        <v>496.49</v>
      </c>
      <c r="G728" s="10" t="str">
        <f t="shared" si="480"/>
        <v>297.89</v>
      </c>
      <c r="H728" s="10" t="str">
        <f t="shared" si="481"/>
        <v>155.81</v>
      </c>
      <c r="I728" s="10" t="str">
        <f t="shared" si="482"/>
        <v>93.49</v>
      </c>
      <c r="J728" s="10" t="str">
        <f t="shared" si="483"/>
        <v>391.38</v>
      </c>
      <c r="K728" s="9" t="s">
        <v>16</v>
      </c>
    </row>
    <row r="729" ht="12.75" customHeight="1" spans="1:11">
      <c r="A729" s="9">
        <v>726</v>
      </c>
      <c r="B729" s="9" t="s">
        <v>1447</v>
      </c>
      <c r="C729" s="9" t="s">
        <v>20</v>
      </c>
      <c r="D729" s="9" t="s">
        <v>1448</v>
      </c>
      <c r="E729" s="9" t="str">
        <f t="shared" si="474"/>
        <v>201905</v>
      </c>
      <c r="F729" s="10" t="str">
        <f t="shared" si="479"/>
        <v>496.49</v>
      </c>
      <c r="G729" s="10" t="str">
        <f t="shared" si="480"/>
        <v>297.89</v>
      </c>
      <c r="H729" s="10" t="str">
        <f>"0"</f>
        <v>0</v>
      </c>
      <c r="I729" s="10" t="str">
        <f>"0"</f>
        <v>0</v>
      </c>
      <c r="J729" s="10" t="str">
        <f>"297.89"</f>
        <v>297.89</v>
      </c>
      <c r="K729" s="9" t="s">
        <v>16</v>
      </c>
    </row>
    <row r="730" ht="12.75" customHeight="1" spans="1:11">
      <c r="A730" s="9">
        <v>727</v>
      </c>
      <c r="B730" s="9" t="s">
        <v>1449</v>
      </c>
      <c r="C730" s="9" t="s">
        <v>20</v>
      </c>
      <c r="D730" s="9" t="s">
        <v>1450</v>
      </c>
      <c r="E730" s="9" t="str">
        <f t="shared" si="474"/>
        <v>201905</v>
      </c>
      <c r="F730" s="10" t="str">
        <f t="shared" si="479"/>
        <v>496.49</v>
      </c>
      <c r="G730" s="10" t="str">
        <f t="shared" si="480"/>
        <v>297.89</v>
      </c>
      <c r="H730" s="10" t="str">
        <f t="shared" ref="H730:H732" si="484">"155.81"</f>
        <v>155.81</v>
      </c>
      <c r="I730" s="10" t="str">
        <f t="shared" ref="I730:I732" si="485">"93.49"</f>
        <v>93.49</v>
      </c>
      <c r="J730" s="10" t="str">
        <f t="shared" ref="J730:J732" si="486">"391.38"</f>
        <v>391.38</v>
      </c>
      <c r="K730" s="9" t="s">
        <v>16</v>
      </c>
    </row>
    <row r="731" ht="12.75" customHeight="1" spans="1:11">
      <c r="A731" s="9">
        <v>728</v>
      </c>
      <c r="B731" s="9" t="s">
        <v>1451</v>
      </c>
      <c r="C731" s="9" t="s">
        <v>20</v>
      </c>
      <c r="D731" s="9" t="s">
        <v>1452</v>
      </c>
      <c r="E731" s="9" t="str">
        <f t="shared" si="474"/>
        <v>201905</v>
      </c>
      <c r="F731" s="10" t="str">
        <f t="shared" si="479"/>
        <v>496.49</v>
      </c>
      <c r="G731" s="10" t="str">
        <f t="shared" si="480"/>
        <v>297.89</v>
      </c>
      <c r="H731" s="10" t="str">
        <f t="shared" si="484"/>
        <v>155.81</v>
      </c>
      <c r="I731" s="10" t="str">
        <f t="shared" si="485"/>
        <v>93.49</v>
      </c>
      <c r="J731" s="10" t="str">
        <f t="shared" si="486"/>
        <v>391.38</v>
      </c>
      <c r="K731" s="9" t="s">
        <v>16</v>
      </c>
    </row>
    <row r="732" ht="12.75" customHeight="1" spans="1:11">
      <c r="A732" s="9">
        <v>729</v>
      </c>
      <c r="B732" s="9" t="s">
        <v>1453</v>
      </c>
      <c r="C732" s="9" t="s">
        <v>20</v>
      </c>
      <c r="D732" s="9" t="s">
        <v>1454</v>
      </c>
      <c r="E732" s="9" t="str">
        <f t="shared" si="474"/>
        <v>201905</v>
      </c>
      <c r="F732" s="10" t="str">
        <f t="shared" si="479"/>
        <v>496.49</v>
      </c>
      <c r="G732" s="10" t="str">
        <f t="shared" si="480"/>
        <v>297.89</v>
      </c>
      <c r="H732" s="10" t="str">
        <f t="shared" si="484"/>
        <v>155.81</v>
      </c>
      <c r="I732" s="10" t="str">
        <f t="shared" si="485"/>
        <v>93.49</v>
      </c>
      <c r="J732" s="10" t="str">
        <f t="shared" si="486"/>
        <v>391.38</v>
      </c>
      <c r="K732" s="9" t="s">
        <v>16</v>
      </c>
    </row>
    <row r="733" ht="12.75" customHeight="1" spans="1:11">
      <c r="A733" s="9">
        <v>730</v>
      </c>
      <c r="B733" s="9" t="s">
        <v>1455</v>
      </c>
      <c r="C733" s="9" t="s">
        <v>20</v>
      </c>
      <c r="D733" s="9" t="s">
        <v>1456</v>
      </c>
      <c r="E733" s="9" t="str">
        <f t="shared" si="474"/>
        <v>201905</v>
      </c>
      <c r="F733" s="10" t="str">
        <f t="shared" si="479"/>
        <v>496.49</v>
      </c>
      <c r="G733" s="10" t="str">
        <f t="shared" si="480"/>
        <v>297.89</v>
      </c>
      <c r="H733" s="10" t="str">
        <f t="shared" ref="H733:H739" si="487">"0"</f>
        <v>0</v>
      </c>
      <c r="I733" s="10" t="str">
        <f t="shared" ref="I733:I739" si="488">"0"</f>
        <v>0</v>
      </c>
      <c r="J733" s="10" t="str">
        <f t="shared" ref="J733:J739" si="489">"297.89"</f>
        <v>297.89</v>
      </c>
      <c r="K733" s="9" t="s">
        <v>16</v>
      </c>
    </row>
    <row r="734" ht="12.75" customHeight="1" spans="1:11">
      <c r="A734" s="9">
        <v>731</v>
      </c>
      <c r="B734" s="9" t="s">
        <v>1457</v>
      </c>
      <c r="C734" s="9" t="s">
        <v>20</v>
      </c>
      <c r="D734" s="9" t="s">
        <v>1458</v>
      </c>
      <c r="E734" s="9" t="str">
        <f t="shared" si="474"/>
        <v>201905</v>
      </c>
      <c r="F734" s="10" t="str">
        <f t="shared" si="479"/>
        <v>496.49</v>
      </c>
      <c r="G734" s="10" t="str">
        <f t="shared" si="480"/>
        <v>297.89</v>
      </c>
      <c r="H734" s="10" t="str">
        <f t="shared" ref="H734:H737" si="490">"155.81"</f>
        <v>155.81</v>
      </c>
      <c r="I734" s="10" t="str">
        <f t="shared" ref="I734:I737" si="491">"93.49"</f>
        <v>93.49</v>
      </c>
      <c r="J734" s="10" t="str">
        <f>"391.38"</f>
        <v>391.38</v>
      </c>
      <c r="K734" s="9" t="s">
        <v>16</v>
      </c>
    </row>
    <row r="735" ht="12.75" customHeight="1" spans="1:11">
      <c r="A735" s="9">
        <v>732</v>
      </c>
      <c r="B735" s="9" t="s">
        <v>1459</v>
      </c>
      <c r="C735" s="9" t="s">
        <v>20</v>
      </c>
      <c r="D735" s="9" t="s">
        <v>1460</v>
      </c>
      <c r="E735" s="9" t="str">
        <f t="shared" si="474"/>
        <v>201905</v>
      </c>
      <c r="F735" s="10" t="str">
        <f t="shared" si="479"/>
        <v>496.49</v>
      </c>
      <c r="G735" s="10" t="str">
        <f t="shared" si="480"/>
        <v>297.89</v>
      </c>
      <c r="H735" s="10" t="str">
        <f t="shared" si="487"/>
        <v>0</v>
      </c>
      <c r="I735" s="10" t="str">
        <f t="shared" si="488"/>
        <v>0</v>
      </c>
      <c r="J735" s="10" t="str">
        <f t="shared" si="489"/>
        <v>297.89</v>
      </c>
      <c r="K735" s="9" t="s">
        <v>16</v>
      </c>
    </row>
    <row r="736" ht="12.75" customHeight="1" spans="1:11">
      <c r="A736" s="9">
        <v>733</v>
      </c>
      <c r="B736" s="9" t="s">
        <v>1461</v>
      </c>
      <c r="C736" s="9" t="s">
        <v>20</v>
      </c>
      <c r="D736" s="9" t="s">
        <v>1462</v>
      </c>
      <c r="E736" s="9" t="str">
        <f t="shared" si="474"/>
        <v>201905</v>
      </c>
      <c r="F736" s="10" t="str">
        <f>"661.99"</f>
        <v>661.99</v>
      </c>
      <c r="G736" s="10" t="str">
        <f>"397.19"</f>
        <v>397.19</v>
      </c>
      <c r="H736" s="10" t="str">
        <f t="shared" si="490"/>
        <v>155.81</v>
      </c>
      <c r="I736" s="10" t="str">
        <f t="shared" si="491"/>
        <v>93.49</v>
      </c>
      <c r="J736" s="10" t="str">
        <f>"490.68"</f>
        <v>490.68</v>
      </c>
      <c r="K736" s="9" t="s">
        <v>16</v>
      </c>
    </row>
    <row r="737" ht="12.75" customHeight="1" spans="1:11">
      <c r="A737" s="9">
        <v>734</v>
      </c>
      <c r="B737" s="9" t="s">
        <v>1463</v>
      </c>
      <c r="C737" s="9" t="s">
        <v>20</v>
      </c>
      <c r="D737" s="9" t="s">
        <v>1464</v>
      </c>
      <c r="E737" s="9" t="str">
        <f t="shared" si="474"/>
        <v>201905</v>
      </c>
      <c r="F737" s="10" t="str">
        <f>"0"</f>
        <v>0</v>
      </c>
      <c r="G737" s="10" t="str">
        <f>"0"</f>
        <v>0</v>
      </c>
      <c r="H737" s="10" t="str">
        <f t="shared" si="490"/>
        <v>155.81</v>
      </c>
      <c r="I737" s="10" t="str">
        <f t="shared" si="491"/>
        <v>93.49</v>
      </c>
      <c r="J737" s="10" t="str">
        <f>"93.49"</f>
        <v>93.49</v>
      </c>
      <c r="K737" s="9" t="s">
        <v>16</v>
      </c>
    </row>
    <row r="738" ht="12.75" customHeight="1" spans="1:11">
      <c r="A738" s="9">
        <v>735</v>
      </c>
      <c r="B738" s="9" t="s">
        <v>1465</v>
      </c>
      <c r="C738" s="9" t="s">
        <v>20</v>
      </c>
      <c r="D738" s="9" t="s">
        <v>1466</v>
      </c>
      <c r="E738" s="9" t="str">
        <f t="shared" si="474"/>
        <v>201905</v>
      </c>
      <c r="F738" s="10" t="str">
        <f t="shared" ref="F738:F751" si="492">"496.49"</f>
        <v>496.49</v>
      </c>
      <c r="G738" s="10" t="str">
        <f t="shared" ref="G738:G751" si="493">"297.89"</f>
        <v>297.89</v>
      </c>
      <c r="H738" s="10" t="str">
        <f t="shared" si="487"/>
        <v>0</v>
      </c>
      <c r="I738" s="10" t="str">
        <f t="shared" si="488"/>
        <v>0</v>
      </c>
      <c r="J738" s="10" t="str">
        <f t="shared" si="489"/>
        <v>297.89</v>
      </c>
      <c r="K738" s="9" t="s">
        <v>16</v>
      </c>
    </row>
    <row r="739" ht="12.75" customHeight="1" spans="1:11">
      <c r="A739" s="9">
        <v>736</v>
      </c>
      <c r="B739" s="9" t="s">
        <v>1467</v>
      </c>
      <c r="C739" s="9" t="s">
        <v>20</v>
      </c>
      <c r="D739" s="9" t="s">
        <v>1468</v>
      </c>
      <c r="E739" s="9" t="str">
        <f t="shared" si="474"/>
        <v>201905</v>
      </c>
      <c r="F739" s="10" t="str">
        <f t="shared" si="492"/>
        <v>496.49</v>
      </c>
      <c r="G739" s="10" t="str">
        <f t="shared" si="493"/>
        <v>297.89</v>
      </c>
      <c r="H739" s="10" t="str">
        <f t="shared" si="487"/>
        <v>0</v>
      </c>
      <c r="I739" s="10" t="str">
        <f t="shared" si="488"/>
        <v>0</v>
      </c>
      <c r="J739" s="10" t="str">
        <f t="shared" si="489"/>
        <v>297.89</v>
      </c>
      <c r="K739" s="9" t="s">
        <v>16</v>
      </c>
    </row>
    <row r="740" ht="12.75" customHeight="1" spans="1:11">
      <c r="A740" s="9">
        <v>737</v>
      </c>
      <c r="B740" s="9" t="s">
        <v>1469</v>
      </c>
      <c r="C740" s="9" t="s">
        <v>20</v>
      </c>
      <c r="D740" s="9" t="s">
        <v>1470</v>
      </c>
      <c r="E740" s="9" t="str">
        <f t="shared" si="474"/>
        <v>201905</v>
      </c>
      <c r="F740" s="10" t="str">
        <f t="shared" si="492"/>
        <v>496.49</v>
      </c>
      <c r="G740" s="10" t="str">
        <f t="shared" si="493"/>
        <v>297.89</v>
      </c>
      <c r="H740" s="10" t="str">
        <f t="shared" ref="H740:H744" si="494">"155.81"</f>
        <v>155.81</v>
      </c>
      <c r="I740" s="10" t="str">
        <f t="shared" ref="I740:I744" si="495">"93.49"</f>
        <v>93.49</v>
      </c>
      <c r="J740" s="10" t="str">
        <f t="shared" ref="J740:J744" si="496">"391.38"</f>
        <v>391.38</v>
      </c>
      <c r="K740" s="9" t="s">
        <v>16</v>
      </c>
    </row>
    <row r="741" ht="12.75" customHeight="1" spans="1:11">
      <c r="A741" s="9">
        <v>738</v>
      </c>
      <c r="B741" s="9" t="s">
        <v>1471</v>
      </c>
      <c r="C741" s="9" t="s">
        <v>20</v>
      </c>
      <c r="D741" s="9" t="s">
        <v>1472</v>
      </c>
      <c r="E741" s="9" t="str">
        <f t="shared" si="474"/>
        <v>201905</v>
      </c>
      <c r="F741" s="10" t="str">
        <f t="shared" si="492"/>
        <v>496.49</v>
      </c>
      <c r="G741" s="10" t="str">
        <f t="shared" si="493"/>
        <v>297.89</v>
      </c>
      <c r="H741" s="10" t="str">
        <f t="shared" si="494"/>
        <v>155.81</v>
      </c>
      <c r="I741" s="10" t="str">
        <f t="shared" si="495"/>
        <v>93.49</v>
      </c>
      <c r="J741" s="10" t="str">
        <f t="shared" si="496"/>
        <v>391.38</v>
      </c>
      <c r="K741" s="9" t="s">
        <v>16</v>
      </c>
    </row>
    <row r="742" ht="12.75" customHeight="1" spans="1:11">
      <c r="A742" s="9">
        <v>739</v>
      </c>
      <c r="B742" s="9" t="s">
        <v>1473</v>
      </c>
      <c r="C742" s="9" t="s">
        <v>20</v>
      </c>
      <c r="D742" s="9" t="s">
        <v>1474</v>
      </c>
      <c r="E742" s="9" t="str">
        <f t="shared" si="474"/>
        <v>201905</v>
      </c>
      <c r="F742" s="10" t="str">
        <f t="shared" si="492"/>
        <v>496.49</v>
      </c>
      <c r="G742" s="10" t="str">
        <f t="shared" si="493"/>
        <v>297.89</v>
      </c>
      <c r="H742" s="10" t="str">
        <f t="shared" si="494"/>
        <v>155.81</v>
      </c>
      <c r="I742" s="10" t="str">
        <f t="shared" si="495"/>
        <v>93.49</v>
      </c>
      <c r="J742" s="10" t="str">
        <f t="shared" si="496"/>
        <v>391.38</v>
      </c>
      <c r="K742" s="9" t="s">
        <v>16</v>
      </c>
    </row>
    <row r="743" ht="12.75" customHeight="1" spans="1:11">
      <c r="A743" s="9">
        <v>740</v>
      </c>
      <c r="B743" s="9" t="s">
        <v>1475</v>
      </c>
      <c r="C743" s="9" t="s">
        <v>20</v>
      </c>
      <c r="D743" s="9" t="s">
        <v>1476</v>
      </c>
      <c r="E743" s="9" t="str">
        <f t="shared" si="474"/>
        <v>201905</v>
      </c>
      <c r="F743" s="10" t="str">
        <f t="shared" si="492"/>
        <v>496.49</v>
      </c>
      <c r="G743" s="10" t="str">
        <f t="shared" si="493"/>
        <v>297.89</v>
      </c>
      <c r="H743" s="10" t="str">
        <f t="shared" si="494"/>
        <v>155.81</v>
      </c>
      <c r="I743" s="10" t="str">
        <f t="shared" si="495"/>
        <v>93.49</v>
      </c>
      <c r="J743" s="10" t="str">
        <f t="shared" si="496"/>
        <v>391.38</v>
      </c>
      <c r="K743" s="9" t="s">
        <v>16</v>
      </c>
    </row>
    <row r="744" ht="12.75" customHeight="1" spans="1:11">
      <c r="A744" s="9">
        <v>741</v>
      </c>
      <c r="B744" s="9" t="s">
        <v>1477</v>
      </c>
      <c r="C744" s="9" t="s">
        <v>20</v>
      </c>
      <c r="D744" s="9" t="s">
        <v>1478</v>
      </c>
      <c r="E744" s="9" t="str">
        <f t="shared" si="474"/>
        <v>201905</v>
      </c>
      <c r="F744" s="10" t="str">
        <f t="shared" si="492"/>
        <v>496.49</v>
      </c>
      <c r="G744" s="10" t="str">
        <f t="shared" si="493"/>
        <v>297.89</v>
      </c>
      <c r="H744" s="10" t="str">
        <f t="shared" si="494"/>
        <v>155.81</v>
      </c>
      <c r="I744" s="10" t="str">
        <f t="shared" si="495"/>
        <v>93.49</v>
      </c>
      <c r="J744" s="10" t="str">
        <f t="shared" si="496"/>
        <v>391.38</v>
      </c>
      <c r="K744" s="9" t="s">
        <v>16</v>
      </c>
    </row>
    <row r="745" ht="12.75" customHeight="1" spans="1:11">
      <c r="A745" s="9">
        <v>742</v>
      </c>
      <c r="B745" s="9" t="s">
        <v>1479</v>
      </c>
      <c r="C745" s="9" t="s">
        <v>20</v>
      </c>
      <c r="D745" s="9" t="s">
        <v>1480</v>
      </c>
      <c r="E745" s="9" t="str">
        <f t="shared" si="474"/>
        <v>201905</v>
      </c>
      <c r="F745" s="10" t="str">
        <f t="shared" si="492"/>
        <v>496.49</v>
      </c>
      <c r="G745" s="10" t="str">
        <f t="shared" si="493"/>
        <v>297.89</v>
      </c>
      <c r="H745" s="10" t="str">
        <f>"0"</f>
        <v>0</v>
      </c>
      <c r="I745" s="10" t="str">
        <f>"0"</f>
        <v>0</v>
      </c>
      <c r="J745" s="10" t="str">
        <f>"297.89"</f>
        <v>297.89</v>
      </c>
      <c r="K745" s="9" t="s">
        <v>16</v>
      </c>
    </row>
    <row r="746" ht="12.75" customHeight="1" spans="1:11">
      <c r="A746" s="9">
        <v>743</v>
      </c>
      <c r="B746" s="9" t="s">
        <v>1481</v>
      </c>
      <c r="C746" s="9" t="s">
        <v>20</v>
      </c>
      <c r="D746" s="9" t="s">
        <v>1482</v>
      </c>
      <c r="E746" s="9" t="str">
        <f t="shared" si="474"/>
        <v>201905</v>
      </c>
      <c r="F746" s="10" t="str">
        <f t="shared" si="492"/>
        <v>496.49</v>
      </c>
      <c r="G746" s="10" t="str">
        <f t="shared" si="493"/>
        <v>297.89</v>
      </c>
      <c r="H746" s="10" t="str">
        <f t="shared" ref="H746:H750" si="497">"155.81"</f>
        <v>155.81</v>
      </c>
      <c r="I746" s="10" t="str">
        <f t="shared" ref="I746:I750" si="498">"93.49"</f>
        <v>93.49</v>
      </c>
      <c r="J746" s="10" t="str">
        <f t="shared" ref="J746:J750" si="499">"391.38"</f>
        <v>391.38</v>
      </c>
      <c r="K746" s="9" t="s">
        <v>16</v>
      </c>
    </row>
    <row r="747" ht="12.75" customHeight="1" spans="1:11">
      <c r="A747" s="9">
        <v>744</v>
      </c>
      <c r="B747" s="9" t="s">
        <v>1483</v>
      </c>
      <c r="C747" s="9" t="s">
        <v>20</v>
      </c>
      <c r="D747" s="9" t="s">
        <v>1484</v>
      </c>
      <c r="E747" s="9" t="str">
        <f t="shared" si="474"/>
        <v>201905</v>
      </c>
      <c r="F747" s="10" t="str">
        <f t="shared" si="492"/>
        <v>496.49</v>
      </c>
      <c r="G747" s="10" t="str">
        <f t="shared" si="493"/>
        <v>297.89</v>
      </c>
      <c r="H747" s="10" t="str">
        <f>"0"</f>
        <v>0</v>
      </c>
      <c r="I747" s="10" t="str">
        <f>"0"</f>
        <v>0</v>
      </c>
      <c r="J747" s="10" t="str">
        <f>"297.89"</f>
        <v>297.89</v>
      </c>
      <c r="K747" s="9" t="s">
        <v>16</v>
      </c>
    </row>
    <row r="748" ht="12.75" customHeight="1" spans="1:11">
      <c r="A748" s="9">
        <v>745</v>
      </c>
      <c r="B748" s="9" t="s">
        <v>1485</v>
      </c>
      <c r="C748" s="9" t="s">
        <v>20</v>
      </c>
      <c r="D748" s="9" t="s">
        <v>243</v>
      </c>
      <c r="E748" s="9" t="str">
        <f t="shared" si="474"/>
        <v>201905</v>
      </c>
      <c r="F748" s="10" t="str">
        <f t="shared" si="492"/>
        <v>496.49</v>
      </c>
      <c r="G748" s="10" t="str">
        <f t="shared" si="493"/>
        <v>297.89</v>
      </c>
      <c r="H748" s="10" t="str">
        <f t="shared" si="497"/>
        <v>155.81</v>
      </c>
      <c r="I748" s="10" t="str">
        <f t="shared" si="498"/>
        <v>93.49</v>
      </c>
      <c r="J748" s="10" t="str">
        <f t="shared" si="499"/>
        <v>391.38</v>
      </c>
      <c r="K748" s="9" t="s">
        <v>16</v>
      </c>
    </row>
    <row r="749" ht="12.75" customHeight="1" spans="1:11">
      <c r="A749" s="9">
        <v>746</v>
      </c>
      <c r="B749" s="9" t="s">
        <v>1486</v>
      </c>
      <c r="C749" s="9" t="s">
        <v>20</v>
      </c>
      <c r="D749" s="9" t="s">
        <v>1487</v>
      </c>
      <c r="E749" s="9" t="str">
        <f t="shared" si="474"/>
        <v>201905</v>
      </c>
      <c r="F749" s="10" t="str">
        <f t="shared" si="492"/>
        <v>496.49</v>
      </c>
      <c r="G749" s="10" t="str">
        <f t="shared" si="493"/>
        <v>297.89</v>
      </c>
      <c r="H749" s="10" t="str">
        <f t="shared" si="497"/>
        <v>155.81</v>
      </c>
      <c r="I749" s="10" t="str">
        <f t="shared" si="498"/>
        <v>93.49</v>
      </c>
      <c r="J749" s="10" t="str">
        <f t="shared" si="499"/>
        <v>391.38</v>
      </c>
      <c r="K749" s="9" t="s">
        <v>16</v>
      </c>
    </row>
    <row r="750" ht="12.75" customHeight="1" spans="1:11">
      <c r="A750" s="9">
        <v>747</v>
      </c>
      <c r="B750" s="9" t="s">
        <v>1488</v>
      </c>
      <c r="C750" s="9" t="s">
        <v>20</v>
      </c>
      <c r="D750" s="9" t="s">
        <v>1489</v>
      </c>
      <c r="E750" s="9" t="str">
        <f t="shared" si="474"/>
        <v>201905</v>
      </c>
      <c r="F750" s="10" t="str">
        <f t="shared" si="492"/>
        <v>496.49</v>
      </c>
      <c r="G750" s="10" t="str">
        <f t="shared" si="493"/>
        <v>297.89</v>
      </c>
      <c r="H750" s="10" t="str">
        <f t="shared" si="497"/>
        <v>155.81</v>
      </c>
      <c r="I750" s="10" t="str">
        <f t="shared" si="498"/>
        <v>93.49</v>
      </c>
      <c r="J750" s="10" t="str">
        <f t="shared" si="499"/>
        <v>391.38</v>
      </c>
      <c r="K750" s="9" t="s">
        <v>16</v>
      </c>
    </row>
    <row r="751" ht="12.75" customHeight="1" spans="1:11">
      <c r="A751" s="9">
        <v>748</v>
      </c>
      <c r="B751" s="9" t="s">
        <v>1490</v>
      </c>
      <c r="C751" s="9" t="s">
        <v>20</v>
      </c>
      <c r="D751" s="9" t="s">
        <v>1491</v>
      </c>
      <c r="E751" s="9" t="str">
        <f t="shared" si="474"/>
        <v>201905</v>
      </c>
      <c r="F751" s="10" t="str">
        <f t="shared" si="492"/>
        <v>496.49</v>
      </c>
      <c r="G751" s="10" t="str">
        <f t="shared" si="493"/>
        <v>297.89</v>
      </c>
      <c r="H751" s="10" t="str">
        <f>"0"</f>
        <v>0</v>
      </c>
      <c r="I751" s="10" t="str">
        <f>"0"</f>
        <v>0</v>
      </c>
      <c r="J751" s="10" t="str">
        <f>"297.89"</f>
        <v>297.89</v>
      </c>
      <c r="K751" s="9" t="s">
        <v>16</v>
      </c>
    </row>
    <row r="752" ht="12.75" customHeight="1" spans="1:11">
      <c r="A752" s="9">
        <v>749</v>
      </c>
      <c r="B752" s="9" t="s">
        <v>1492</v>
      </c>
      <c r="C752" s="9" t="s">
        <v>20</v>
      </c>
      <c r="D752" s="9" t="s">
        <v>1493</v>
      </c>
      <c r="E752" s="9" t="str">
        <f t="shared" si="474"/>
        <v>201905</v>
      </c>
      <c r="F752" s="10" t="str">
        <f>"0"</f>
        <v>0</v>
      </c>
      <c r="G752" s="10" t="str">
        <f>"0"</f>
        <v>0</v>
      </c>
      <c r="H752" s="10" t="str">
        <f t="shared" ref="H752:H754" si="500">"155.81"</f>
        <v>155.81</v>
      </c>
      <c r="I752" s="10" t="str">
        <f t="shared" ref="I752:I754" si="501">"93.49"</f>
        <v>93.49</v>
      </c>
      <c r="J752" s="10" t="str">
        <f>"93.49"</f>
        <v>93.49</v>
      </c>
      <c r="K752" s="9" t="s">
        <v>16</v>
      </c>
    </row>
    <row r="753" ht="12.75" customHeight="1" spans="1:11">
      <c r="A753" s="9">
        <v>750</v>
      </c>
      <c r="B753" s="9" t="s">
        <v>1494</v>
      </c>
      <c r="C753" s="9" t="s">
        <v>20</v>
      </c>
      <c r="D753" s="9" t="s">
        <v>1495</v>
      </c>
      <c r="E753" s="9" t="str">
        <f t="shared" si="474"/>
        <v>201905</v>
      </c>
      <c r="F753" s="10" t="str">
        <f t="shared" ref="F753:F759" si="502">"496.49"</f>
        <v>496.49</v>
      </c>
      <c r="G753" s="10" t="str">
        <f t="shared" ref="G753:G759" si="503">"297.89"</f>
        <v>297.89</v>
      </c>
      <c r="H753" s="10" t="str">
        <f t="shared" si="500"/>
        <v>155.81</v>
      </c>
      <c r="I753" s="10" t="str">
        <f t="shared" si="501"/>
        <v>93.49</v>
      </c>
      <c r="J753" s="10" t="str">
        <f t="shared" ref="J753:J756" si="504">"391.38"</f>
        <v>391.38</v>
      </c>
      <c r="K753" s="9" t="s">
        <v>16</v>
      </c>
    </row>
    <row r="754" ht="12.75" customHeight="1" spans="1:11">
      <c r="A754" s="9">
        <v>751</v>
      </c>
      <c r="B754" s="9" t="s">
        <v>1496</v>
      </c>
      <c r="C754" s="9" t="s">
        <v>20</v>
      </c>
      <c r="D754" s="9" t="s">
        <v>1497</v>
      </c>
      <c r="E754" s="9" t="str">
        <f t="shared" si="474"/>
        <v>201905</v>
      </c>
      <c r="F754" s="10" t="str">
        <f t="shared" si="502"/>
        <v>496.49</v>
      </c>
      <c r="G754" s="10" t="str">
        <f t="shared" si="503"/>
        <v>297.89</v>
      </c>
      <c r="H754" s="10" t="str">
        <f t="shared" si="500"/>
        <v>155.81</v>
      </c>
      <c r="I754" s="10" t="str">
        <f t="shared" si="501"/>
        <v>93.49</v>
      </c>
      <c r="J754" s="10" t="str">
        <f t="shared" si="504"/>
        <v>391.38</v>
      </c>
      <c r="K754" s="9" t="s">
        <v>16</v>
      </c>
    </row>
    <row r="755" ht="12.75" customHeight="1" spans="1:11">
      <c r="A755" s="9">
        <v>752</v>
      </c>
      <c r="B755" s="9" t="s">
        <v>1498</v>
      </c>
      <c r="C755" s="9" t="s">
        <v>20</v>
      </c>
      <c r="D755" s="9" t="s">
        <v>1499</v>
      </c>
      <c r="E755" s="9" t="str">
        <f t="shared" si="474"/>
        <v>201905</v>
      </c>
      <c r="F755" s="10" t="str">
        <f t="shared" si="502"/>
        <v>496.49</v>
      </c>
      <c r="G755" s="10" t="str">
        <f t="shared" si="503"/>
        <v>297.89</v>
      </c>
      <c r="H755" s="10" t="str">
        <f>"0"</f>
        <v>0</v>
      </c>
      <c r="I755" s="10" t="str">
        <f>"0"</f>
        <v>0</v>
      </c>
      <c r="J755" s="10" t="str">
        <f>"297.89"</f>
        <v>297.89</v>
      </c>
      <c r="K755" s="9" t="s">
        <v>16</v>
      </c>
    </row>
    <row r="756" ht="12.75" customHeight="1" spans="1:11">
      <c r="A756" s="9">
        <v>753</v>
      </c>
      <c r="B756" s="9" t="s">
        <v>1500</v>
      </c>
      <c r="C756" s="9" t="s">
        <v>20</v>
      </c>
      <c r="D756" s="9" t="s">
        <v>1501</v>
      </c>
      <c r="E756" s="9" t="str">
        <f t="shared" si="474"/>
        <v>201905</v>
      </c>
      <c r="F756" s="10" t="str">
        <f t="shared" si="502"/>
        <v>496.49</v>
      </c>
      <c r="G756" s="10" t="str">
        <f t="shared" si="503"/>
        <v>297.89</v>
      </c>
      <c r="H756" s="10" t="str">
        <f t="shared" ref="H756:H762" si="505">"155.81"</f>
        <v>155.81</v>
      </c>
      <c r="I756" s="10" t="str">
        <f t="shared" ref="I756:I762" si="506">"93.49"</f>
        <v>93.49</v>
      </c>
      <c r="J756" s="10" t="str">
        <f t="shared" si="504"/>
        <v>391.38</v>
      </c>
      <c r="K756" s="9" t="s">
        <v>16</v>
      </c>
    </row>
    <row r="757" ht="12.75" customHeight="1" spans="1:11">
      <c r="A757" s="9">
        <v>754</v>
      </c>
      <c r="B757" s="9" t="s">
        <v>1502</v>
      </c>
      <c r="C757" s="9" t="s">
        <v>20</v>
      </c>
      <c r="D757" s="9" t="s">
        <v>1503</v>
      </c>
      <c r="E757" s="9" t="str">
        <f t="shared" si="474"/>
        <v>201905</v>
      </c>
      <c r="F757" s="10" t="str">
        <f t="shared" si="502"/>
        <v>496.49</v>
      </c>
      <c r="G757" s="10" t="str">
        <f t="shared" si="503"/>
        <v>297.89</v>
      </c>
      <c r="H757" s="10" t="str">
        <f>"0"</f>
        <v>0</v>
      </c>
      <c r="I757" s="10" t="str">
        <f>"0"</f>
        <v>0</v>
      </c>
      <c r="J757" s="10" t="str">
        <f>"297.89"</f>
        <v>297.89</v>
      </c>
      <c r="K757" s="9" t="s">
        <v>16</v>
      </c>
    </row>
    <row r="758" ht="12.75" customHeight="1" spans="1:11">
      <c r="A758" s="9">
        <v>755</v>
      </c>
      <c r="B758" s="9" t="s">
        <v>1504</v>
      </c>
      <c r="C758" s="9" t="s">
        <v>20</v>
      </c>
      <c r="D758" s="9" t="s">
        <v>1505</v>
      </c>
      <c r="E758" s="9" t="str">
        <f t="shared" si="474"/>
        <v>201905</v>
      </c>
      <c r="F758" s="10" t="str">
        <f t="shared" si="502"/>
        <v>496.49</v>
      </c>
      <c r="G758" s="10" t="str">
        <f t="shared" si="503"/>
        <v>297.89</v>
      </c>
      <c r="H758" s="10" t="str">
        <f t="shared" si="505"/>
        <v>155.81</v>
      </c>
      <c r="I758" s="10" t="str">
        <f t="shared" si="506"/>
        <v>93.49</v>
      </c>
      <c r="J758" s="10" t="str">
        <f t="shared" ref="J758:J762" si="507">"391.38"</f>
        <v>391.38</v>
      </c>
      <c r="K758" s="9" t="s">
        <v>16</v>
      </c>
    </row>
    <row r="759" ht="12.75" customHeight="1" spans="1:11">
      <c r="A759" s="9">
        <v>756</v>
      </c>
      <c r="B759" s="9" t="s">
        <v>1506</v>
      </c>
      <c r="C759" s="9" t="s">
        <v>20</v>
      </c>
      <c r="D759" s="9" t="s">
        <v>1507</v>
      </c>
      <c r="E759" s="9" t="str">
        <f t="shared" si="474"/>
        <v>201905</v>
      </c>
      <c r="F759" s="10" t="str">
        <f t="shared" si="502"/>
        <v>496.49</v>
      </c>
      <c r="G759" s="10" t="str">
        <f t="shared" si="503"/>
        <v>297.89</v>
      </c>
      <c r="H759" s="10" t="str">
        <f t="shared" si="505"/>
        <v>155.81</v>
      </c>
      <c r="I759" s="10" t="str">
        <f t="shared" si="506"/>
        <v>93.49</v>
      </c>
      <c r="J759" s="10" t="str">
        <f t="shared" si="507"/>
        <v>391.38</v>
      </c>
      <c r="K759" s="9" t="s">
        <v>16</v>
      </c>
    </row>
    <row r="760" ht="12.75" customHeight="1" spans="1:11">
      <c r="A760" s="9">
        <v>757</v>
      </c>
      <c r="B760" s="9" t="s">
        <v>1508</v>
      </c>
      <c r="C760" s="9" t="s">
        <v>20</v>
      </c>
      <c r="D760" s="9" t="s">
        <v>1509</v>
      </c>
      <c r="E760" s="9" t="str">
        <f t="shared" si="474"/>
        <v>201905</v>
      </c>
      <c r="F760" s="10" t="str">
        <f>"0"</f>
        <v>0</v>
      </c>
      <c r="G760" s="10" t="str">
        <f>"0"</f>
        <v>0</v>
      </c>
      <c r="H760" s="10" t="str">
        <f t="shared" si="505"/>
        <v>155.81</v>
      </c>
      <c r="I760" s="10" t="str">
        <f t="shared" si="506"/>
        <v>93.49</v>
      </c>
      <c r="J760" s="10" t="str">
        <f>"93.49"</f>
        <v>93.49</v>
      </c>
      <c r="K760" s="9" t="s">
        <v>16</v>
      </c>
    </row>
    <row r="761" ht="12.75" customHeight="1" spans="1:11">
      <c r="A761" s="9">
        <v>758</v>
      </c>
      <c r="B761" s="9" t="s">
        <v>1510</v>
      </c>
      <c r="C761" s="9" t="s">
        <v>20</v>
      </c>
      <c r="D761" s="9" t="s">
        <v>1511</v>
      </c>
      <c r="E761" s="9" t="str">
        <f t="shared" si="474"/>
        <v>201905</v>
      </c>
      <c r="F761" s="10" t="str">
        <f t="shared" ref="F761:F780" si="508">"496.49"</f>
        <v>496.49</v>
      </c>
      <c r="G761" s="10" t="str">
        <f t="shared" ref="G761:G780" si="509">"297.89"</f>
        <v>297.89</v>
      </c>
      <c r="H761" s="10" t="str">
        <f t="shared" si="505"/>
        <v>155.81</v>
      </c>
      <c r="I761" s="10" t="str">
        <f t="shared" si="506"/>
        <v>93.49</v>
      </c>
      <c r="J761" s="10" t="str">
        <f t="shared" si="507"/>
        <v>391.38</v>
      </c>
      <c r="K761" s="9" t="s">
        <v>16</v>
      </c>
    </row>
    <row r="762" ht="12.75" customHeight="1" spans="1:11">
      <c r="A762" s="9">
        <v>759</v>
      </c>
      <c r="B762" s="9" t="s">
        <v>1512</v>
      </c>
      <c r="C762" s="9" t="s">
        <v>20</v>
      </c>
      <c r="D762" s="9" t="s">
        <v>1513</v>
      </c>
      <c r="E762" s="9" t="str">
        <f t="shared" si="474"/>
        <v>201905</v>
      </c>
      <c r="F762" s="10" t="str">
        <f t="shared" si="508"/>
        <v>496.49</v>
      </c>
      <c r="G762" s="10" t="str">
        <f t="shared" si="509"/>
        <v>297.89</v>
      </c>
      <c r="H762" s="10" t="str">
        <f t="shared" si="505"/>
        <v>155.81</v>
      </c>
      <c r="I762" s="10" t="str">
        <f t="shared" si="506"/>
        <v>93.49</v>
      </c>
      <c r="J762" s="10" t="str">
        <f t="shared" si="507"/>
        <v>391.38</v>
      </c>
      <c r="K762" s="9" t="s">
        <v>16</v>
      </c>
    </row>
    <row r="763" ht="12.75" customHeight="1" spans="1:11">
      <c r="A763" s="9">
        <v>760</v>
      </c>
      <c r="B763" s="9" t="s">
        <v>1514</v>
      </c>
      <c r="C763" s="9" t="s">
        <v>20</v>
      </c>
      <c r="D763" s="9" t="s">
        <v>1515</v>
      </c>
      <c r="E763" s="9" t="str">
        <f t="shared" si="474"/>
        <v>201905</v>
      </c>
      <c r="F763" s="10" t="str">
        <f t="shared" si="508"/>
        <v>496.49</v>
      </c>
      <c r="G763" s="10" t="str">
        <f t="shared" si="509"/>
        <v>297.89</v>
      </c>
      <c r="H763" s="10" t="str">
        <f>"0"</f>
        <v>0</v>
      </c>
      <c r="I763" s="10" t="str">
        <f>"0"</f>
        <v>0</v>
      </c>
      <c r="J763" s="10" t="str">
        <f>"297.89"</f>
        <v>297.89</v>
      </c>
      <c r="K763" s="9" t="s">
        <v>16</v>
      </c>
    </row>
    <row r="764" ht="12.75" customHeight="1" spans="1:11">
      <c r="A764" s="9">
        <v>761</v>
      </c>
      <c r="B764" s="9" t="s">
        <v>1516</v>
      </c>
      <c r="C764" s="9" t="s">
        <v>20</v>
      </c>
      <c r="D764" s="9" t="s">
        <v>1517</v>
      </c>
      <c r="E764" s="9" t="str">
        <f t="shared" si="474"/>
        <v>201905</v>
      </c>
      <c r="F764" s="10" t="str">
        <f t="shared" si="508"/>
        <v>496.49</v>
      </c>
      <c r="G764" s="10" t="str">
        <f t="shared" si="509"/>
        <v>297.89</v>
      </c>
      <c r="H764" s="10" t="str">
        <f>"0"</f>
        <v>0</v>
      </c>
      <c r="I764" s="10" t="str">
        <f>"0"</f>
        <v>0</v>
      </c>
      <c r="J764" s="10" t="str">
        <f>"297.89"</f>
        <v>297.89</v>
      </c>
      <c r="K764" s="9" t="s">
        <v>16</v>
      </c>
    </row>
    <row r="765" ht="12.75" customHeight="1" spans="1:11">
      <c r="A765" s="9">
        <v>762</v>
      </c>
      <c r="B765" s="9" t="s">
        <v>1518</v>
      </c>
      <c r="C765" s="9" t="s">
        <v>20</v>
      </c>
      <c r="D765" s="9" t="s">
        <v>1519</v>
      </c>
      <c r="E765" s="9" t="str">
        <f t="shared" si="474"/>
        <v>201905</v>
      </c>
      <c r="F765" s="10" t="str">
        <f t="shared" si="508"/>
        <v>496.49</v>
      </c>
      <c r="G765" s="10" t="str">
        <f t="shared" si="509"/>
        <v>297.89</v>
      </c>
      <c r="H765" s="10" t="str">
        <f t="shared" ref="H765:H771" si="510">"155.81"</f>
        <v>155.81</v>
      </c>
      <c r="I765" s="10" t="str">
        <f t="shared" ref="I765:I771" si="511">"93.49"</f>
        <v>93.49</v>
      </c>
      <c r="J765" s="10" t="str">
        <f t="shared" ref="J765:J771" si="512">"391.38"</f>
        <v>391.38</v>
      </c>
      <c r="K765" s="9" t="s">
        <v>16</v>
      </c>
    </row>
    <row r="766" ht="12.75" customHeight="1" spans="1:11">
      <c r="A766" s="9">
        <v>763</v>
      </c>
      <c r="B766" s="9" t="s">
        <v>1520</v>
      </c>
      <c r="C766" s="9" t="s">
        <v>20</v>
      </c>
      <c r="D766" s="9" t="s">
        <v>1521</v>
      </c>
      <c r="E766" s="9" t="str">
        <f t="shared" si="474"/>
        <v>201905</v>
      </c>
      <c r="F766" s="10" t="str">
        <f t="shared" si="508"/>
        <v>496.49</v>
      </c>
      <c r="G766" s="10" t="str">
        <f t="shared" si="509"/>
        <v>297.89</v>
      </c>
      <c r="H766" s="10" t="str">
        <f t="shared" si="510"/>
        <v>155.81</v>
      </c>
      <c r="I766" s="10" t="str">
        <f t="shared" si="511"/>
        <v>93.49</v>
      </c>
      <c r="J766" s="10" t="str">
        <f t="shared" si="512"/>
        <v>391.38</v>
      </c>
      <c r="K766" s="9" t="s">
        <v>16</v>
      </c>
    </row>
    <row r="767" ht="12.75" customHeight="1" spans="1:11">
      <c r="A767" s="9">
        <v>764</v>
      </c>
      <c r="B767" s="9" t="s">
        <v>1522</v>
      </c>
      <c r="C767" s="9" t="s">
        <v>20</v>
      </c>
      <c r="D767" s="9" t="s">
        <v>155</v>
      </c>
      <c r="E767" s="9" t="str">
        <f t="shared" si="474"/>
        <v>201905</v>
      </c>
      <c r="F767" s="10" t="str">
        <f t="shared" si="508"/>
        <v>496.49</v>
      </c>
      <c r="G767" s="10" t="str">
        <f t="shared" si="509"/>
        <v>297.89</v>
      </c>
      <c r="H767" s="10" t="str">
        <f t="shared" si="510"/>
        <v>155.81</v>
      </c>
      <c r="I767" s="10" t="str">
        <f t="shared" si="511"/>
        <v>93.49</v>
      </c>
      <c r="J767" s="10" t="str">
        <f t="shared" si="512"/>
        <v>391.38</v>
      </c>
      <c r="K767" s="9" t="s">
        <v>16</v>
      </c>
    </row>
    <row r="768" ht="12.75" customHeight="1" spans="1:11">
      <c r="A768" s="9">
        <v>765</v>
      </c>
      <c r="B768" s="9" t="s">
        <v>1523</v>
      </c>
      <c r="C768" s="9" t="s">
        <v>20</v>
      </c>
      <c r="D768" s="9" t="s">
        <v>1524</v>
      </c>
      <c r="E768" s="9" t="str">
        <f t="shared" si="474"/>
        <v>201905</v>
      </c>
      <c r="F768" s="10" t="str">
        <f t="shared" si="508"/>
        <v>496.49</v>
      </c>
      <c r="G768" s="10" t="str">
        <f t="shared" si="509"/>
        <v>297.89</v>
      </c>
      <c r="H768" s="10" t="str">
        <f t="shared" si="510"/>
        <v>155.81</v>
      </c>
      <c r="I768" s="10" t="str">
        <f t="shared" si="511"/>
        <v>93.49</v>
      </c>
      <c r="J768" s="10" t="str">
        <f t="shared" si="512"/>
        <v>391.38</v>
      </c>
      <c r="K768" s="9" t="s">
        <v>16</v>
      </c>
    </row>
    <row r="769" ht="12.75" customHeight="1" spans="1:11">
      <c r="A769" s="9">
        <v>766</v>
      </c>
      <c r="B769" s="9" t="s">
        <v>1525</v>
      </c>
      <c r="C769" s="9" t="s">
        <v>20</v>
      </c>
      <c r="D769" s="9" t="s">
        <v>1526</v>
      </c>
      <c r="E769" s="9" t="str">
        <f t="shared" si="474"/>
        <v>201905</v>
      </c>
      <c r="F769" s="10" t="str">
        <f t="shared" si="508"/>
        <v>496.49</v>
      </c>
      <c r="G769" s="10" t="str">
        <f t="shared" si="509"/>
        <v>297.89</v>
      </c>
      <c r="H769" s="10" t="str">
        <f t="shared" si="510"/>
        <v>155.81</v>
      </c>
      <c r="I769" s="10" t="str">
        <f t="shared" si="511"/>
        <v>93.49</v>
      </c>
      <c r="J769" s="10" t="str">
        <f t="shared" si="512"/>
        <v>391.38</v>
      </c>
      <c r="K769" s="9" t="s">
        <v>16</v>
      </c>
    </row>
    <row r="770" ht="12.75" customHeight="1" spans="1:11">
      <c r="A770" s="9">
        <v>767</v>
      </c>
      <c r="B770" s="9" t="s">
        <v>1527</v>
      </c>
      <c r="C770" s="9" t="s">
        <v>20</v>
      </c>
      <c r="D770" s="9" t="s">
        <v>1528</v>
      </c>
      <c r="E770" s="9" t="str">
        <f t="shared" si="474"/>
        <v>201905</v>
      </c>
      <c r="F770" s="10" t="str">
        <f t="shared" si="508"/>
        <v>496.49</v>
      </c>
      <c r="G770" s="10" t="str">
        <f t="shared" si="509"/>
        <v>297.89</v>
      </c>
      <c r="H770" s="10" t="str">
        <f t="shared" si="510"/>
        <v>155.81</v>
      </c>
      <c r="I770" s="10" t="str">
        <f t="shared" si="511"/>
        <v>93.49</v>
      </c>
      <c r="J770" s="10" t="str">
        <f t="shared" si="512"/>
        <v>391.38</v>
      </c>
      <c r="K770" s="9" t="s">
        <v>16</v>
      </c>
    </row>
    <row r="771" ht="12.75" customHeight="1" spans="1:11">
      <c r="A771" s="9">
        <v>768</v>
      </c>
      <c r="B771" s="9" t="s">
        <v>1529</v>
      </c>
      <c r="C771" s="9" t="s">
        <v>20</v>
      </c>
      <c r="D771" s="9" t="s">
        <v>1530</v>
      </c>
      <c r="E771" s="9" t="str">
        <f t="shared" si="474"/>
        <v>201905</v>
      </c>
      <c r="F771" s="10" t="str">
        <f t="shared" si="508"/>
        <v>496.49</v>
      </c>
      <c r="G771" s="10" t="str">
        <f t="shared" si="509"/>
        <v>297.89</v>
      </c>
      <c r="H771" s="10" t="str">
        <f t="shared" si="510"/>
        <v>155.81</v>
      </c>
      <c r="I771" s="10" t="str">
        <f t="shared" si="511"/>
        <v>93.49</v>
      </c>
      <c r="J771" s="10" t="str">
        <f t="shared" si="512"/>
        <v>391.38</v>
      </c>
      <c r="K771" s="9" t="s">
        <v>16</v>
      </c>
    </row>
    <row r="772" ht="12.75" customHeight="1" spans="1:11">
      <c r="A772" s="9">
        <v>769</v>
      </c>
      <c r="B772" s="9" t="s">
        <v>1531</v>
      </c>
      <c r="C772" s="9" t="s">
        <v>20</v>
      </c>
      <c r="D772" s="9" t="s">
        <v>1532</v>
      </c>
      <c r="E772" s="9" t="str">
        <f t="shared" ref="E772:E835" si="513">"201905"</f>
        <v>201905</v>
      </c>
      <c r="F772" s="10" t="str">
        <f t="shared" si="508"/>
        <v>496.49</v>
      </c>
      <c r="G772" s="10" t="str">
        <f t="shared" si="509"/>
        <v>297.89</v>
      </c>
      <c r="H772" s="10" t="str">
        <f>"0"</f>
        <v>0</v>
      </c>
      <c r="I772" s="10" t="str">
        <f>"0"</f>
        <v>0</v>
      </c>
      <c r="J772" s="10" t="str">
        <f>"297.89"</f>
        <v>297.89</v>
      </c>
      <c r="K772" s="9" t="s">
        <v>16</v>
      </c>
    </row>
    <row r="773" ht="12.75" customHeight="1" spans="1:11">
      <c r="A773" s="9">
        <v>770</v>
      </c>
      <c r="B773" s="9" t="s">
        <v>1533</v>
      </c>
      <c r="C773" s="9" t="s">
        <v>20</v>
      </c>
      <c r="D773" s="9" t="s">
        <v>1534</v>
      </c>
      <c r="E773" s="9" t="str">
        <f t="shared" si="513"/>
        <v>201905</v>
      </c>
      <c r="F773" s="10" t="str">
        <f t="shared" si="508"/>
        <v>496.49</v>
      </c>
      <c r="G773" s="10" t="str">
        <f t="shared" si="509"/>
        <v>297.89</v>
      </c>
      <c r="H773" s="10" t="str">
        <f t="shared" ref="H773:H788" si="514">"155.81"</f>
        <v>155.81</v>
      </c>
      <c r="I773" s="10" t="str">
        <f t="shared" ref="I773:I788" si="515">"93.49"</f>
        <v>93.49</v>
      </c>
      <c r="J773" s="10" t="str">
        <f t="shared" ref="J773:J780" si="516">"391.38"</f>
        <v>391.38</v>
      </c>
      <c r="K773" s="9" t="s">
        <v>16</v>
      </c>
    </row>
    <row r="774" ht="12.75" customHeight="1" spans="1:11">
      <c r="A774" s="9">
        <v>771</v>
      </c>
      <c r="B774" s="9" t="s">
        <v>1535</v>
      </c>
      <c r="C774" s="9" t="s">
        <v>20</v>
      </c>
      <c r="D774" s="9" t="s">
        <v>1536</v>
      </c>
      <c r="E774" s="9" t="str">
        <f t="shared" si="513"/>
        <v>201905</v>
      </c>
      <c r="F774" s="10" t="str">
        <f t="shared" si="508"/>
        <v>496.49</v>
      </c>
      <c r="G774" s="10" t="str">
        <f t="shared" si="509"/>
        <v>297.89</v>
      </c>
      <c r="H774" s="10" t="str">
        <f t="shared" si="514"/>
        <v>155.81</v>
      </c>
      <c r="I774" s="10" t="str">
        <f t="shared" si="515"/>
        <v>93.49</v>
      </c>
      <c r="J774" s="10" t="str">
        <f t="shared" si="516"/>
        <v>391.38</v>
      </c>
      <c r="K774" s="9" t="s">
        <v>16</v>
      </c>
    </row>
    <row r="775" ht="12.75" customHeight="1" spans="1:11">
      <c r="A775" s="9">
        <v>772</v>
      </c>
      <c r="B775" s="9" t="s">
        <v>1537</v>
      </c>
      <c r="C775" s="9" t="s">
        <v>20</v>
      </c>
      <c r="D775" s="9" t="s">
        <v>1538</v>
      </c>
      <c r="E775" s="9" t="str">
        <f t="shared" si="513"/>
        <v>201905</v>
      </c>
      <c r="F775" s="10" t="str">
        <f t="shared" si="508"/>
        <v>496.49</v>
      </c>
      <c r="G775" s="10" t="str">
        <f t="shared" si="509"/>
        <v>297.89</v>
      </c>
      <c r="H775" s="10" t="str">
        <f t="shared" si="514"/>
        <v>155.81</v>
      </c>
      <c r="I775" s="10" t="str">
        <f t="shared" si="515"/>
        <v>93.49</v>
      </c>
      <c r="J775" s="10" t="str">
        <f t="shared" si="516"/>
        <v>391.38</v>
      </c>
      <c r="K775" s="9" t="s">
        <v>16</v>
      </c>
    </row>
    <row r="776" ht="12.75" customHeight="1" spans="1:11">
      <c r="A776" s="9">
        <v>773</v>
      </c>
      <c r="B776" s="9" t="s">
        <v>1539</v>
      </c>
      <c r="C776" s="9" t="s">
        <v>20</v>
      </c>
      <c r="D776" s="9" t="s">
        <v>1540</v>
      </c>
      <c r="E776" s="9" t="str">
        <f t="shared" si="513"/>
        <v>201905</v>
      </c>
      <c r="F776" s="10" t="str">
        <f t="shared" si="508"/>
        <v>496.49</v>
      </c>
      <c r="G776" s="10" t="str">
        <f t="shared" si="509"/>
        <v>297.89</v>
      </c>
      <c r="H776" s="10" t="str">
        <f t="shared" si="514"/>
        <v>155.81</v>
      </c>
      <c r="I776" s="10" t="str">
        <f t="shared" si="515"/>
        <v>93.49</v>
      </c>
      <c r="J776" s="10" t="str">
        <f t="shared" si="516"/>
        <v>391.38</v>
      </c>
      <c r="K776" s="9" t="s">
        <v>16</v>
      </c>
    </row>
    <row r="777" ht="12.75" customHeight="1" spans="1:11">
      <c r="A777" s="9">
        <v>774</v>
      </c>
      <c r="B777" s="9" t="s">
        <v>1541</v>
      </c>
      <c r="C777" s="9" t="s">
        <v>20</v>
      </c>
      <c r="D777" s="9" t="s">
        <v>1542</v>
      </c>
      <c r="E777" s="9" t="str">
        <f t="shared" si="513"/>
        <v>201905</v>
      </c>
      <c r="F777" s="10" t="str">
        <f t="shared" si="508"/>
        <v>496.49</v>
      </c>
      <c r="G777" s="10" t="str">
        <f t="shared" si="509"/>
        <v>297.89</v>
      </c>
      <c r="H777" s="10" t="str">
        <f t="shared" si="514"/>
        <v>155.81</v>
      </c>
      <c r="I777" s="10" t="str">
        <f t="shared" si="515"/>
        <v>93.49</v>
      </c>
      <c r="J777" s="10" t="str">
        <f t="shared" si="516"/>
        <v>391.38</v>
      </c>
      <c r="K777" s="9" t="s">
        <v>16</v>
      </c>
    </row>
    <row r="778" ht="12.75" customHeight="1" spans="1:11">
      <c r="A778" s="9">
        <v>775</v>
      </c>
      <c r="B778" s="9" t="s">
        <v>1543</v>
      </c>
      <c r="C778" s="9" t="s">
        <v>20</v>
      </c>
      <c r="D778" s="9" t="s">
        <v>1544</v>
      </c>
      <c r="E778" s="9" t="str">
        <f t="shared" si="513"/>
        <v>201905</v>
      </c>
      <c r="F778" s="10" t="str">
        <f t="shared" si="508"/>
        <v>496.49</v>
      </c>
      <c r="G778" s="10" t="str">
        <f t="shared" si="509"/>
        <v>297.89</v>
      </c>
      <c r="H778" s="10" t="str">
        <f t="shared" si="514"/>
        <v>155.81</v>
      </c>
      <c r="I778" s="10" t="str">
        <f t="shared" si="515"/>
        <v>93.49</v>
      </c>
      <c r="J778" s="10" t="str">
        <f t="shared" si="516"/>
        <v>391.38</v>
      </c>
      <c r="K778" s="9" t="s">
        <v>16</v>
      </c>
    </row>
    <row r="779" ht="12.75" customHeight="1" spans="1:11">
      <c r="A779" s="9">
        <v>776</v>
      </c>
      <c r="B779" s="9" t="s">
        <v>1545</v>
      </c>
      <c r="C779" s="9" t="s">
        <v>20</v>
      </c>
      <c r="D779" s="9" t="s">
        <v>1546</v>
      </c>
      <c r="E779" s="9" t="str">
        <f t="shared" si="513"/>
        <v>201905</v>
      </c>
      <c r="F779" s="10" t="str">
        <f t="shared" si="508"/>
        <v>496.49</v>
      </c>
      <c r="G779" s="10" t="str">
        <f t="shared" si="509"/>
        <v>297.89</v>
      </c>
      <c r="H779" s="10" t="str">
        <f t="shared" si="514"/>
        <v>155.81</v>
      </c>
      <c r="I779" s="10" t="str">
        <f t="shared" si="515"/>
        <v>93.49</v>
      </c>
      <c r="J779" s="10" t="str">
        <f t="shared" si="516"/>
        <v>391.38</v>
      </c>
      <c r="K779" s="9" t="s">
        <v>16</v>
      </c>
    </row>
    <row r="780" ht="12.75" customHeight="1" spans="1:11">
      <c r="A780" s="9">
        <v>777</v>
      </c>
      <c r="B780" s="9" t="s">
        <v>1547</v>
      </c>
      <c r="C780" s="9" t="s">
        <v>20</v>
      </c>
      <c r="D780" s="9" t="s">
        <v>1548</v>
      </c>
      <c r="E780" s="9" t="str">
        <f t="shared" si="513"/>
        <v>201905</v>
      </c>
      <c r="F780" s="10" t="str">
        <f t="shared" si="508"/>
        <v>496.49</v>
      </c>
      <c r="G780" s="10" t="str">
        <f t="shared" si="509"/>
        <v>297.89</v>
      </c>
      <c r="H780" s="10" t="str">
        <f t="shared" si="514"/>
        <v>155.81</v>
      </c>
      <c r="I780" s="10" t="str">
        <f t="shared" si="515"/>
        <v>93.49</v>
      </c>
      <c r="J780" s="10" t="str">
        <f t="shared" si="516"/>
        <v>391.38</v>
      </c>
      <c r="K780" s="9" t="s">
        <v>16</v>
      </c>
    </row>
    <row r="781" ht="12.75" customHeight="1" spans="1:11">
      <c r="A781" s="9">
        <v>778</v>
      </c>
      <c r="B781" s="9" t="s">
        <v>1549</v>
      </c>
      <c r="C781" s="9" t="s">
        <v>20</v>
      </c>
      <c r="D781" s="9" t="s">
        <v>1550</v>
      </c>
      <c r="E781" s="9" t="str">
        <f t="shared" si="513"/>
        <v>201905</v>
      </c>
      <c r="F781" s="10" t="str">
        <f>"0"</f>
        <v>0</v>
      </c>
      <c r="G781" s="10" t="str">
        <f>"0"</f>
        <v>0</v>
      </c>
      <c r="H781" s="10" t="str">
        <f t="shared" si="514"/>
        <v>155.81</v>
      </c>
      <c r="I781" s="10" t="str">
        <f t="shared" si="515"/>
        <v>93.49</v>
      </c>
      <c r="J781" s="10" t="str">
        <f>"93.49"</f>
        <v>93.49</v>
      </c>
      <c r="K781" s="9" t="s">
        <v>16</v>
      </c>
    </row>
    <row r="782" ht="12.75" customHeight="1" spans="1:11">
      <c r="A782" s="9">
        <v>779</v>
      </c>
      <c r="B782" s="9" t="s">
        <v>1551</v>
      </c>
      <c r="C782" s="9" t="s">
        <v>20</v>
      </c>
      <c r="D782" s="9" t="s">
        <v>1552</v>
      </c>
      <c r="E782" s="9" t="str">
        <f t="shared" si="513"/>
        <v>201905</v>
      </c>
      <c r="F782" s="10" t="str">
        <f t="shared" ref="F782:F786" si="517">"496.49"</f>
        <v>496.49</v>
      </c>
      <c r="G782" s="10" t="str">
        <f t="shared" ref="G782:G786" si="518">"297.89"</f>
        <v>297.89</v>
      </c>
      <c r="H782" s="10" t="str">
        <f t="shared" si="514"/>
        <v>155.81</v>
      </c>
      <c r="I782" s="10" t="str">
        <f t="shared" si="515"/>
        <v>93.49</v>
      </c>
      <c r="J782" s="10" t="str">
        <f t="shared" ref="J782:J786" si="519">"391.38"</f>
        <v>391.38</v>
      </c>
      <c r="K782" s="9" t="s">
        <v>16</v>
      </c>
    </row>
    <row r="783" ht="12.75" customHeight="1" spans="1:11">
      <c r="A783" s="9">
        <v>780</v>
      </c>
      <c r="B783" s="9" t="s">
        <v>1553</v>
      </c>
      <c r="C783" s="9" t="s">
        <v>20</v>
      </c>
      <c r="D783" s="9" t="s">
        <v>1554</v>
      </c>
      <c r="E783" s="9" t="str">
        <f t="shared" si="513"/>
        <v>201905</v>
      </c>
      <c r="F783" s="10" t="str">
        <f t="shared" si="517"/>
        <v>496.49</v>
      </c>
      <c r="G783" s="10" t="str">
        <f t="shared" si="518"/>
        <v>297.89</v>
      </c>
      <c r="H783" s="10" t="str">
        <f t="shared" si="514"/>
        <v>155.81</v>
      </c>
      <c r="I783" s="10" t="str">
        <f t="shared" si="515"/>
        <v>93.49</v>
      </c>
      <c r="J783" s="10" t="str">
        <f t="shared" si="519"/>
        <v>391.38</v>
      </c>
      <c r="K783" s="9" t="s">
        <v>16</v>
      </c>
    </row>
    <row r="784" ht="12.75" customHeight="1" spans="1:11">
      <c r="A784" s="9">
        <v>781</v>
      </c>
      <c r="B784" s="9" t="s">
        <v>1555</v>
      </c>
      <c r="C784" s="9" t="s">
        <v>20</v>
      </c>
      <c r="D784" s="9" t="s">
        <v>1556</v>
      </c>
      <c r="E784" s="9" t="str">
        <f t="shared" si="513"/>
        <v>201905</v>
      </c>
      <c r="F784" s="10" t="str">
        <f t="shared" si="517"/>
        <v>496.49</v>
      </c>
      <c r="G784" s="10" t="str">
        <f t="shared" si="518"/>
        <v>297.89</v>
      </c>
      <c r="H784" s="10" t="str">
        <f t="shared" si="514"/>
        <v>155.81</v>
      </c>
      <c r="I784" s="10" t="str">
        <f t="shared" si="515"/>
        <v>93.49</v>
      </c>
      <c r="J784" s="10" t="str">
        <f t="shared" si="519"/>
        <v>391.38</v>
      </c>
      <c r="K784" s="9" t="s">
        <v>16</v>
      </c>
    </row>
    <row r="785" ht="12.75" customHeight="1" spans="1:11">
      <c r="A785" s="9">
        <v>782</v>
      </c>
      <c r="B785" s="9" t="s">
        <v>1557</v>
      </c>
      <c r="C785" s="9" t="s">
        <v>20</v>
      </c>
      <c r="D785" s="9" t="s">
        <v>77</v>
      </c>
      <c r="E785" s="9" t="str">
        <f t="shared" si="513"/>
        <v>201905</v>
      </c>
      <c r="F785" s="10" t="str">
        <f t="shared" si="517"/>
        <v>496.49</v>
      </c>
      <c r="G785" s="10" t="str">
        <f t="shared" si="518"/>
        <v>297.89</v>
      </c>
      <c r="H785" s="10" t="str">
        <f t="shared" si="514"/>
        <v>155.81</v>
      </c>
      <c r="I785" s="10" t="str">
        <f t="shared" si="515"/>
        <v>93.49</v>
      </c>
      <c r="J785" s="10" t="str">
        <f t="shared" si="519"/>
        <v>391.38</v>
      </c>
      <c r="K785" s="9" t="s">
        <v>16</v>
      </c>
    </row>
    <row r="786" ht="12.75" customHeight="1" spans="1:11">
      <c r="A786" s="9">
        <v>783</v>
      </c>
      <c r="B786" s="9" t="s">
        <v>1558</v>
      </c>
      <c r="C786" s="9" t="s">
        <v>20</v>
      </c>
      <c r="D786" s="9" t="s">
        <v>1559</v>
      </c>
      <c r="E786" s="9" t="str">
        <f t="shared" si="513"/>
        <v>201905</v>
      </c>
      <c r="F786" s="10" t="str">
        <f t="shared" si="517"/>
        <v>496.49</v>
      </c>
      <c r="G786" s="10" t="str">
        <f t="shared" si="518"/>
        <v>297.89</v>
      </c>
      <c r="H786" s="10" t="str">
        <f t="shared" si="514"/>
        <v>155.81</v>
      </c>
      <c r="I786" s="10" t="str">
        <f t="shared" si="515"/>
        <v>93.49</v>
      </c>
      <c r="J786" s="10" t="str">
        <f t="shared" si="519"/>
        <v>391.38</v>
      </c>
      <c r="K786" s="9" t="s">
        <v>16</v>
      </c>
    </row>
    <row r="787" ht="12.75" customHeight="1" spans="1:11">
      <c r="A787" s="9">
        <v>784</v>
      </c>
      <c r="B787" s="9" t="s">
        <v>1560</v>
      </c>
      <c r="C787" s="9" t="s">
        <v>20</v>
      </c>
      <c r="D787" s="9" t="s">
        <v>1561</v>
      </c>
      <c r="E787" s="9" t="str">
        <f t="shared" si="513"/>
        <v>201905</v>
      </c>
      <c r="F787" s="10" t="str">
        <f>"0"</f>
        <v>0</v>
      </c>
      <c r="G787" s="10" t="str">
        <f>"0"</f>
        <v>0</v>
      </c>
      <c r="H787" s="10" t="str">
        <f t="shared" si="514"/>
        <v>155.81</v>
      </c>
      <c r="I787" s="10" t="str">
        <f t="shared" si="515"/>
        <v>93.49</v>
      </c>
      <c r="J787" s="10" t="str">
        <f>"93.49"</f>
        <v>93.49</v>
      </c>
      <c r="K787" s="9" t="s">
        <v>16</v>
      </c>
    </row>
    <row r="788" ht="12.75" customHeight="1" spans="1:11">
      <c r="A788" s="9">
        <v>785</v>
      </c>
      <c r="B788" s="9" t="s">
        <v>1562</v>
      </c>
      <c r="C788" s="9" t="s">
        <v>20</v>
      </c>
      <c r="D788" s="9" t="s">
        <v>1563</v>
      </c>
      <c r="E788" s="9" t="str">
        <f t="shared" si="513"/>
        <v>201905</v>
      </c>
      <c r="F788" s="10" t="str">
        <f t="shared" ref="F788:F810" si="520">"496.49"</f>
        <v>496.49</v>
      </c>
      <c r="G788" s="10" t="str">
        <f t="shared" ref="G788:G810" si="521">"297.89"</f>
        <v>297.89</v>
      </c>
      <c r="H788" s="10" t="str">
        <f t="shared" si="514"/>
        <v>155.81</v>
      </c>
      <c r="I788" s="10" t="str">
        <f t="shared" si="515"/>
        <v>93.49</v>
      </c>
      <c r="J788" s="10" t="str">
        <f t="shared" ref="J788:J793" si="522">"391.38"</f>
        <v>391.38</v>
      </c>
      <c r="K788" s="9" t="s">
        <v>16</v>
      </c>
    </row>
    <row r="789" ht="12.75" customHeight="1" spans="1:11">
      <c r="A789" s="9">
        <v>786</v>
      </c>
      <c r="B789" s="9" t="s">
        <v>1564</v>
      </c>
      <c r="C789" s="9" t="s">
        <v>20</v>
      </c>
      <c r="D789" s="9" t="s">
        <v>1565</v>
      </c>
      <c r="E789" s="9" t="str">
        <f t="shared" si="513"/>
        <v>201905</v>
      </c>
      <c r="F789" s="10" t="str">
        <f t="shared" si="520"/>
        <v>496.49</v>
      </c>
      <c r="G789" s="10" t="str">
        <f t="shared" si="521"/>
        <v>297.89</v>
      </c>
      <c r="H789" s="10" t="str">
        <f t="shared" ref="H789:H792" si="523">"0"</f>
        <v>0</v>
      </c>
      <c r="I789" s="10" t="str">
        <f t="shared" ref="I789:I792" si="524">"0"</f>
        <v>0</v>
      </c>
      <c r="J789" s="10" t="str">
        <f t="shared" ref="J789:J792" si="525">"297.89"</f>
        <v>297.89</v>
      </c>
      <c r="K789" s="9" t="s">
        <v>16</v>
      </c>
    </row>
    <row r="790" ht="12.75" customHeight="1" spans="1:11">
      <c r="A790" s="9">
        <v>787</v>
      </c>
      <c r="B790" s="9" t="s">
        <v>1566</v>
      </c>
      <c r="C790" s="9" t="s">
        <v>20</v>
      </c>
      <c r="D790" s="9" t="s">
        <v>1567</v>
      </c>
      <c r="E790" s="9" t="str">
        <f t="shared" si="513"/>
        <v>201905</v>
      </c>
      <c r="F790" s="10" t="str">
        <f t="shared" si="520"/>
        <v>496.49</v>
      </c>
      <c r="G790" s="10" t="str">
        <f t="shared" si="521"/>
        <v>297.89</v>
      </c>
      <c r="H790" s="10" t="str">
        <f t="shared" ref="H790:H799" si="526">"155.81"</f>
        <v>155.81</v>
      </c>
      <c r="I790" s="10" t="str">
        <f t="shared" ref="I790:I799" si="527">"93.49"</f>
        <v>93.49</v>
      </c>
      <c r="J790" s="10" t="str">
        <f t="shared" si="522"/>
        <v>391.38</v>
      </c>
      <c r="K790" s="9" t="s">
        <v>16</v>
      </c>
    </row>
    <row r="791" ht="12.75" customHeight="1" spans="1:11">
      <c r="A791" s="9">
        <v>788</v>
      </c>
      <c r="B791" s="9" t="s">
        <v>1568</v>
      </c>
      <c r="C791" s="9" t="s">
        <v>20</v>
      </c>
      <c r="D791" s="9" t="s">
        <v>1569</v>
      </c>
      <c r="E791" s="9" t="str">
        <f t="shared" si="513"/>
        <v>201905</v>
      </c>
      <c r="F791" s="10" t="str">
        <f t="shared" si="520"/>
        <v>496.49</v>
      </c>
      <c r="G791" s="10" t="str">
        <f t="shared" si="521"/>
        <v>297.89</v>
      </c>
      <c r="H791" s="10" t="str">
        <f t="shared" si="523"/>
        <v>0</v>
      </c>
      <c r="I791" s="10" t="str">
        <f t="shared" si="524"/>
        <v>0</v>
      </c>
      <c r="J791" s="10" t="str">
        <f t="shared" si="525"/>
        <v>297.89</v>
      </c>
      <c r="K791" s="9" t="s">
        <v>16</v>
      </c>
    </row>
    <row r="792" ht="12.75" customHeight="1" spans="1:11">
      <c r="A792" s="9">
        <v>789</v>
      </c>
      <c r="B792" s="9" t="s">
        <v>1570</v>
      </c>
      <c r="C792" s="9" t="s">
        <v>20</v>
      </c>
      <c r="D792" s="9" t="s">
        <v>1571</v>
      </c>
      <c r="E792" s="9" t="str">
        <f t="shared" si="513"/>
        <v>201905</v>
      </c>
      <c r="F792" s="10" t="str">
        <f t="shared" si="520"/>
        <v>496.49</v>
      </c>
      <c r="G792" s="10" t="str">
        <f t="shared" si="521"/>
        <v>297.89</v>
      </c>
      <c r="H792" s="10" t="str">
        <f t="shared" si="523"/>
        <v>0</v>
      </c>
      <c r="I792" s="10" t="str">
        <f t="shared" si="524"/>
        <v>0</v>
      </c>
      <c r="J792" s="10" t="str">
        <f t="shared" si="525"/>
        <v>297.89</v>
      </c>
      <c r="K792" s="9" t="s">
        <v>16</v>
      </c>
    </row>
    <row r="793" ht="12.75" customHeight="1" spans="1:11">
      <c r="A793" s="9">
        <v>790</v>
      </c>
      <c r="B793" s="9" t="s">
        <v>1572</v>
      </c>
      <c r="C793" s="9" t="s">
        <v>20</v>
      </c>
      <c r="D793" s="9" t="s">
        <v>1573</v>
      </c>
      <c r="E793" s="9" t="str">
        <f t="shared" si="513"/>
        <v>201905</v>
      </c>
      <c r="F793" s="10" t="str">
        <f t="shared" si="520"/>
        <v>496.49</v>
      </c>
      <c r="G793" s="10" t="str">
        <f t="shared" si="521"/>
        <v>297.89</v>
      </c>
      <c r="H793" s="10" t="str">
        <f t="shared" si="526"/>
        <v>155.81</v>
      </c>
      <c r="I793" s="10" t="str">
        <f t="shared" si="527"/>
        <v>93.49</v>
      </c>
      <c r="J793" s="10" t="str">
        <f t="shared" si="522"/>
        <v>391.38</v>
      </c>
      <c r="K793" s="9" t="s">
        <v>16</v>
      </c>
    </row>
    <row r="794" ht="12.75" customHeight="1" spans="1:11">
      <c r="A794" s="9">
        <v>791</v>
      </c>
      <c r="B794" s="9" t="s">
        <v>1574</v>
      </c>
      <c r="C794" s="9" t="s">
        <v>20</v>
      </c>
      <c r="D794" s="9" t="s">
        <v>1575</v>
      </c>
      <c r="E794" s="9" t="str">
        <f t="shared" si="513"/>
        <v>201905</v>
      </c>
      <c r="F794" s="10" t="str">
        <f t="shared" si="520"/>
        <v>496.49</v>
      </c>
      <c r="G794" s="10" t="str">
        <f t="shared" si="521"/>
        <v>297.89</v>
      </c>
      <c r="H794" s="10" t="str">
        <f>"0"</f>
        <v>0</v>
      </c>
      <c r="I794" s="10" t="str">
        <f>"0"</f>
        <v>0</v>
      </c>
      <c r="J794" s="10" t="str">
        <f>"297.89"</f>
        <v>297.89</v>
      </c>
      <c r="K794" s="9" t="s">
        <v>16</v>
      </c>
    </row>
    <row r="795" ht="12.75" customHeight="1" spans="1:11">
      <c r="A795" s="9">
        <v>792</v>
      </c>
      <c r="B795" s="9" t="s">
        <v>1576</v>
      </c>
      <c r="C795" s="9" t="s">
        <v>20</v>
      </c>
      <c r="D795" s="9" t="s">
        <v>1577</v>
      </c>
      <c r="E795" s="9" t="str">
        <f t="shared" si="513"/>
        <v>201905</v>
      </c>
      <c r="F795" s="10" t="str">
        <f t="shared" si="520"/>
        <v>496.49</v>
      </c>
      <c r="G795" s="10" t="str">
        <f t="shared" si="521"/>
        <v>297.89</v>
      </c>
      <c r="H795" s="10" t="str">
        <f t="shared" si="526"/>
        <v>155.81</v>
      </c>
      <c r="I795" s="10" t="str">
        <f t="shared" si="527"/>
        <v>93.49</v>
      </c>
      <c r="J795" s="10" t="str">
        <f t="shared" ref="J795:J799" si="528">"391.38"</f>
        <v>391.38</v>
      </c>
      <c r="K795" s="9" t="s">
        <v>16</v>
      </c>
    </row>
    <row r="796" ht="12.75" customHeight="1" spans="1:11">
      <c r="A796" s="9">
        <v>793</v>
      </c>
      <c r="B796" s="9" t="s">
        <v>1578</v>
      </c>
      <c r="C796" s="9" t="s">
        <v>20</v>
      </c>
      <c r="D796" s="9" t="s">
        <v>1579</v>
      </c>
      <c r="E796" s="9" t="str">
        <f t="shared" si="513"/>
        <v>201905</v>
      </c>
      <c r="F796" s="10" t="str">
        <f t="shared" si="520"/>
        <v>496.49</v>
      </c>
      <c r="G796" s="10" t="str">
        <f t="shared" si="521"/>
        <v>297.89</v>
      </c>
      <c r="H796" s="10" t="str">
        <f t="shared" si="526"/>
        <v>155.81</v>
      </c>
      <c r="I796" s="10" t="str">
        <f t="shared" si="527"/>
        <v>93.49</v>
      </c>
      <c r="J796" s="10" t="str">
        <f t="shared" si="528"/>
        <v>391.38</v>
      </c>
      <c r="K796" s="9" t="s">
        <v>16</v>
      </c>
    </row>
    <row r="797" ht="12.75" customHeight="1" spans="1:11">
      <c r="A797" s="9">
        <v>794</v>
      </c>
      <c r="B797" s="9" t="s">
        <v>1580</v>
      </c>
      <c r="C797" s="9" t="s">
        <v>20</v>
      </c>
      <c r="D797" s="9" t="s">
        <v>1581</v>
      </c>
      <c r="E797" s="9" t="str">
        <f t="shared" si="513"/>
        <v>201905</v>
      </c>
      <c r="F797" s="10" t="str">
        <f t="shared" si="520"/>
        <v>496.49</v>
      </c>
      <c r="G797" s="10" t="str">
        <f t="shared" si="521"/>
        <v>297.89</v>
      </c>
      <c r="H797" s="10" t="str">
        <f t="shared" si="526"/>
        <v>155.81</v>
      </c>
      <c r="I797" s="10" t="str">
        <f t="shared" si="527"/>
        <v>93.49</v>
      </c>
      <c r="J797" s="10" t="str">
        <f t="shared" si="528"/>
        <v>391.38</v>
      </c>
      <c r="K797" s="9" t="s">
        <v>16</v>
      </c>
    </row>
    <row r="798" ht="12.75" customHeight="1" spans="1:11">
      <c r="A798" s="9">
        <v>795</v>
      </c>
      <c r="B798" s="9" t="s">
        <v>1582</v>
      </c>
      <c r="C798" s="9" t="s">
        <v>20</v>
      </c>
      <c r="D798" s="9" t="s">
        <v>1583</v>
      </c>
      <c r="E798" s="9" t="str">
        <f t="shared" si="513"/>
        <v>201905</v>
      </c>
      <c r="F798" s="10" t="str">
        <f t="shared" si="520"/>
        <v>496.49</v>
      </c>
      <c r="G798" s="10" t="str">
        <f t="shared" si="521"/>
        <v>297.89</v>
      </c>
      <c r="H798" s="10" t="str">
        <f t="shared" si="526"/>
        <v>155.81</v>
      </c>
      <c r="I798" s="10" t="str">
        <f t="shared" si="527"/>
        <v>93.49</v>
      </c>
      <c r="J798" s="10" t="str">
        <f t="shared" si="528"/>
        <v>391.38</v>
      </c>
      <c r="K798" s="9" t="s">
        <v>16</v>
      </c>
    </row>
    <row r="799" ht="12.75" customHeight="1" spans="1:11">
      <c r="A799" s="9">
        <v>796</v>
      </c>
      <c r="B799" s="9" t="s">
        <v>1584</v>
      </c>
      <c r="C799" s="9" t="s">
        <v>20</v>
      </c>
      <c r="D799" s="9" t="s">
        <v>1585</v>
      </c>
      <c r="E799" s="9" t="str">
        <f t="shared" si="513"/>
        <v>201905</v>
      </c>
      <c r="F799" s="10" t="str">
        <f t="shared" si="520"/>
        <v>496.49</v>
      </c>
      <c r="G799" s="10" t="str">
        <f t="shared" si="521"/>
        <v>297.89</v>
      </c>
      <c r="H799" s="10" t="str">
        <f t="shared" si="526"/>
        <v>155.81</v>
      </c>
      <c r="I799" s="10" t="str">
        <f t="shared" si="527"/>
        <v>93.49</v>
      </c>
      <c r="J799" s="10" t="str">
        <f t="shared" si="528"/>
        <v>391.38</v>
      </c>
      <c r="K799" s="9" t="s">
        <v>16</v>
      </c>
    </row>
    <row r="800" ht="12.75" customHeight="1" spans="1:11">
      <c r="A800" s="9">
        <v>797</v>
      </c>
      <c r="B800" s="9" t="s">
        <v>1586</v>
      </c>
      <c r="C800" s="9" t="s">
        <v>20</v>
      </c>
      <c r="D800" s="9" t="s">
        <v>1587</v>
      </c>
      <c r="E800" s="9" t="str">
        <f t="shared" si="513"/>
        <v>201905</v>
      </c>
      <c r="F800" s="10" t="str">
        <f t="shared" si="520"/>
        <v>496.49</v>
      </c>
      <c r="G800" s="10" t="str">
        <f t="shared" si="521"/>
        <v>297.89</v>
      </c>
      <c r="H800" s="10" t="str">
        <f t="shared" ref="H800:H804" si="529">"0"</f>
        <v>0</v>
      </c>
      <c r="I800" s="10" t="str">
        <f t="shared" ref="I800:I804" si="530">"0"</f>
        <v>0</v>
      </c>
      <c r="J800" s="10" t="str">
        <f t="shared" ref="J800:J804" si="531">"297.89"</f>
        <v>297.89</v>
      </c>
      <c r="K800" s="9" t="s">
        <v>16</v>
      </c>
    </row>
    <row r="801" ht="12.75" customHeight="1" spans="1:11">
      <c r="A801" s="9">
        <v>798</v>
      </c>
      <c r="B801" s="9" t="s">
        <v>1588</v>
      </c>
      <c r="C801" s="9" t="s">
        <v>20</v>
      </c>
      <c r="D801" s="9" t="s">
        <v>1589</v>
      </c>
      <c r="E801" s="9" t="str">
        <f t="shared" si="513"/>
        <v>201905</v>
      </c>
      <c r="F801" s="10" t="str">
        <f t="shared" si="520"/>
        <v>496.49</v>
      </c>
      <c r="G801" s="10" t="str">
        <f t="shared" si="521"/>
        <v>297.89</v>
      </c>
      <c r="H801" s="10" t="str">
        <f t="shared" ref="H801:H809" si="532">"155.81"</f>
        <v>155.81</v>
      </c>
      <c r="I801" s="10" t="str">
        <f t="shared" ref="I801:I809" si="533">"93.49"</f>
        <v>93.49</v>
      </c>
      <c r="J801" s="10" t="str">
        <f t="shared" ref="J801:J809" si="534">"391.38"</f>
        <v>391.38</v>
      </c>
      <c r="K801" s="9" t="s">
        <v>16</v>
      </c>
    </row>
    <row r="802" ht="12.75" customHeight="1" spans="1:11">
      <c r="A802" s="9">
        <v>799</v>
      </c>
      <c r="B802" s="9" t="s">
        <v>1590</v>
      </c>
      <c r="C802" s="9" t="s">
        <v>20</v>
      </c>
      <c r="D802" s="9" t="s">
        <v>1591</v>
      </c>
      <c r="E802" s="9" t="str">
        <f t="shared" si="513"/>
        <v>201905</v>
      </c>
      <c r="F802" s="10" t="str">
        <f t="shared" si="520"/>
        <v>496.49</v>
      </c>
      <c r="G802" s="10" t="str">
        <f t="shared" si="521"/>
        <v>297.89</v>
      </c>
      <c r="H802" s="10" t="str">
        <f t="shared" si="529"/>
        <v>0</v>
      </c>
      <c r="I802" s="10" t="str">
        <f t="shared" si="530"/>
        <v>0</v>
      </c>
      <c r="J802" s="10" t="str">
        <f t="shared" si="531"/>
        <v>297.89</v>
      </c>
      <c r="K802" s="9" t="s">
        <v>16</v>
      </c>
    </row>
    <row r="803" ht="12.75" customHeight="1" spans="1:11">
      <c r="A803" s="9">
        <v>800</v>
      </c>
      <c r="B803" s="9" t="s">
        <v>1592</v>
      </c>
      <c r="C803" s="9" t="s">
        <v>20</v>
      </c>
      <c r="D803" s="9" t="s">
        <v>1593</v>
      </c>
      <c r="E803" s="9" t="str">
        <f t="shared" si="513"/>
        <v>201905</v>
      </c>
      <c r="F803" s="10" t="str">
        <f t="shared" si="520"/>
        <v>496.49</v>
      </c>
      <c r="G803" s="10" t="str">
        <f t="shared" si="521"/>
        <v>297.89</v>
      </c>
      <c r="H803" s="10" t="str">
        <f t="shared" si="532"/>
        <v>155.81</v>
      </c>
      <c r="I803" s="10" t="str">
        <f t="shared" si="533"/>
        <v>93.49</v>
      </c>
      <c r="J803" s="10" t="str">
        <f t="shared" si="534"/>
        <v>391.38</v>
      </c>
      <c r="K803" s="9" t="s">
        <v>16</v>
      </c>
    </row>
    <row r="804" ht="12.75" customHeight="1" spans="1:11">
      <c r="A804" s="9">
        <v>801</v>
      </c>
      <c r="B804" s="9" t="s">
        <v>1594</v>
      </c>
      <c r="C804" s="9" t="s">
        <v>20</v>
      </c>
      <c r="D804" s="9" t="s">
        <v>1595</v>
      </c>
      <c r="E804" s="9" t="str">
        <f t="shared" si="513"/>
        <v>201905</v>
      </c>
      <c r="F804" s="10" t="str">
        <f t="shared" si="520"/>
        <v>496.49</v>
      </c>
      <c r="G804" s="10" t="str">
        <f t="shared" si="521"/>
        <v>297.89</v>
      </c>
      <c r="H804" s="10" t="str">
        <f t="shared" si="529"/>
        <v>0</v>
      </c>
      <c r="I804" s="10" t="str">
        <f t="shared" si="530"/>
        <v>0</v>
      </c>
      <c r="J804" s="10" t="str">
        <f t="shared" si="531"/>
        <v>297.89</v>
      </c>
      <c r="K804" s="9" t="s">
        <v>16</v>
      </c>
    </row>
    <row r="805" ht="12.75" customHeight="1" spans="1:11">
      <c r="A805" s="9">
        <v>802</v>
      </c>
      <c r="B805" s="9" t="s">
        <v>1596</v>
      </c>
      <c r="C805" s="9" t="s">
        <v>20</v>
      </c>
      <c r="D805" s="9" t="s">
        <v>1597</v>
      </c>
      <c r="E805" s="9" t="str">
        <f t="shared" si="513"/>
        <v>201905</v>
      </c>
      <c r="F805" s="10" t="str">
        <f t="shared" si="520"/>
        <v>496.49</v>
      </c>
      <c r="G805" s="10" t="str">
        <f t="shared" si="521"/>
        <v>297.89</v>
      </c>
      <c r="H805" s="10" t="str">
        <f t="shared" si="532"/>
        <v>155.81</v>
      </c>
      <c r="I805" s="10" t="str">
        <f t="shared" si="533"/>
        <v>93.49</v>
      </c>
      <c r="J805" s="10" t="str">
        <f t="shared" si="534"/>
        <v>391.38</v>
      </c>
      <c r="K805" s="9" t="s">
        <v>16</v>
      </c>
    </row>
    <row r="806" ht="12.75" customHeight="1" spans="1:11">
      <c r="A806" s="9">
        <v>803</v>
      </c>
      <c r="B806" s="9" t="s">
        <v>1598</v>
      </c>
      <c r="C806" s="9" t="s">
        <v>20</v>
      </c>
      <c r="D806" s="9" t="s">
        <v>1599</v>
      </c>
      <c r="E806" s="9" t="str">
        <f t="shared" si="513"/>
        <v>201905</v>
      </c>
      <c r="F806" s="10" t="str">
        <f t="shared" si="520"/>
        <v>496.49</v>
      </c>
      <c r="G806" s="10" t="str">
        <f t="shared" si="521"/>
        <v>297.89</v>
      </c>
      <c r="H806" s="10" t="str">
        <f t="shared" si="532"/>
        <v>155.81</v>
      </c>
      <c r="I806" s="10" t="str">
        <f t="shared" si="533"/>
        <v>93.49</v>
      </c>
      <c r="J806" s="10" t="str">
        <f t="shared" si="534"/>
        <v>391.38</v>
      </c>
      <c r="K806" s="9" t="s">
        <v>16</v>
      </c>
    </row>
    <row r="807" ht="12.75" customHeight="1" spans="1:11">
      <c r="A807" s="9">
        <v>804</v>
      </c>
      <c r="B807" s="9" t="s">
        <v>1600</v>
      </c>
      <c r="C807" s="9" t="s">
        <v>20</v>
      </c>
      <c r="D807" s="9" t="s">
        <v>1601</v>
      </c>
      <c r="E807" s="9" t="str">
        <f t="shared" si="513"/>
        <v>201905</v>
      </c>
      <c r="F807" s="10" t="str">
        <f t="shared" si="520"/>
        <v>496.49</v>
      </c>
      <c r="G807" s="10" t="str">
        <f t="shared" si="521"/>
        <v>297.89</v>
      </c>
      <c r="H807" s="10" t="str">
        <f t="shared" si="532"/>
        <v>155.81</v>
      </c>
      <c r="I807" s="10" t="str">
        <f t="shared" si="533"/>
        <v>93.49</v>
      </c>
      <c r="J807" s="10" t="str">
        <f t="shared" si="534"/>
        <v>391.38</v>
      </c>
      <c r="K807" s="9" t="s">
        <v>16</v>
      </c>
    </row>
    <row r="808" ht="12.75" customHeight="1" spans="1:11">
      <c r="A808" s="9">
        <v>805</v>
      </c>
      <c r="B808" s="9" t="s">
        <v>384</v>
      </c>
      <c r="C808" s="9" t="s">
        <v>20</v>
      </c>
      <c r="D808" s="9" t="s">
        <v>1602</v>
      </c>
      <c r="E808" s="9" t="str">
        <f t="shared" si="513"/>
        <v>201905</v>
      </c>
      <c r="F808" s="10" t="str">
        <f t="shared" si="520"/>
        <v>496.49</v>
      </c>
      <c r="G808" s="10" t="str">
        <f t="shared" si="521"/>
        <v>297.89</v>
      </c>
      <c r="H808" s="10" t="str">
        <f t="shared" si="532"/>
        <v>155.81</v>
      </c>
      <c r="I808" s="10" t="str">
        <f t="shared" si="533"/>
        <v>93.49</v>
      </c>
      <c r="J808" s="10" t="str">
        <f t="shared" si="534"/>
        <v>391.38</v>
      </c>
      <c r="K808" s="9" t="s">
        <v>16</v>
      </c>
    </row>
    <row r="809" ht="12.75" customHeight="1" spans="1:11">
      <c r="A809" s="9">
        <v>806</v>
      </c>
      <c r="B809" s="9" t="s">
        <v>1603</v>
      </c>
      <c r="C809" s="9" t="s">
        <v>20</v>
      </c>
      <c r="D809" s="9" t="s">
        <v>1604</v>
      </c>
      <c r="E809" s="9" t="str">
        <f t="shared" si="513"/>
        <v>201905</v>
      </c>
      <c r="F809" s="10" t="str">
        <f t="shared" si="520"/>
        <v>496.49</v>
      </c>
      <c r="G809" s="10" t="str">
        <f t="shared" si="521"/>
        <v>297.89</v>
      </c>
      <c r="H809" s="10" t="str">
        <f t="shared" si="532"/>
        <v>155.81</v>
      </c>
      <c r="I809" s="10" t="str">
        <f t="shared" si="533"/>
        <v>93.49</v>
      </c>
      <c r="J809" s="10" t="str">
        <f t="shared" si="534"/>
        <v>391.38</v>
      </c>
      <c r="K809" s="9" t="s">
        <v>16</v>
      </c>
    </row>
    <row r="810" ht="12.75" customHeight="1" spans="1:11">
      <c r="A810" s="9">
        <v>807</v>
      </c>
      <c r="B810" s="9" t="s">
        <v>1605</v>
      </c>
      <c r="C810" s="9" t="s">
        <v>20</v>
      </c>
      <c r="D810" s="9" t="s">
        <v>1606</v>
      </c>
      <c r="E810" s="9" t="str">
        <f t="shared" si="513"/>
        <v>201905</v>
      </c>
      <c r="F810" s="10" t="str">
        <f t="shared" si="520"/>
        <v>496.49</v>
      </c>
      <c r="G810" s="10" t="str">
        <f t="shared" si="521"/>
        <v>297.89</v>
      </c>
      <c r="H810" s="10" t="str">
        <f>"0"</f>
        <v>0</v>
      </c>
      <c r="I810" s="10" t="str">
        <f>"0"</f>
        <v>0</v>
      </c>
      <c r="J810" s="10" t="str">
        <f>"297.89"</f>
        <v>297.89</v>
      </c>
      <c r="K810" s="9" t="s">
        <v>16</v>
      </c>
    </row>
    <row r="811" ht="12.75" customHeight="1" spans="1:11">
      <c r="A811" s="9">
        <v>808</v>
      </c>
      <c r="B811" s="9" t="s">
        <v>1607</v>
      </c>
      <c r="C811" s="9" t="s">
        <v>20</v>
      </c>
      <c r="D811" s="9" t="s">
        <v>1608</v>
      </c>
      <c r="E811" s="9" t="str">
        <f t="shared" si="513"/>
        <v>201905</v>
      </c>
      <c r="F811" s="10" t="str">
        <f>"0"</f>
        <v>0</v>
      </c>
      <c r="G811" s="10" t="str">
        <f>"0"</f>
        <v>0</v>
      </c>
      <c r="H811" s="10" t="str">
        <f t="shared" ref="H811:H819" si="535">"155.81"</f>
        <v>155.81</v>
      </c>
      <c r="I811" s="10" t="str">
        <f>"93.49"</f>
        <v>93.49</v>
      </c>
      <c r="J811" s="10" t="str">
        <f>"93.49"</f>
        <v>93.49</v>
      </c>
      <c r="K811" s="9" t="s">
        <v>16</v>
      </c>
    </row>
    <row r="812" ht="12.75" customHeight="1" spans="1:11">
      <c r="A812" s="9">
        <v>809</v>
      </c>
      <c r="B812" s="9" t="s">
        <v>1609</v>
      </c>
      <c r="C812" s="9" t="s">
        <v>20</v>
      </c>
      <c r="D812" s="9" t="s">
        <v>1610</v>
      </c>
      <c r="E812" s="9" t="str">
        <f t="shared" si="513"/>
        <v>201905</v>
      </c>
      <c r="F812" s="10" t="str">
        <f t="shared" ref="F812:F822" si="536">"496.49"</f>
        <v>496.49</v>
      </c>
      <c r="G812" s="10" t="str">
        <f t="shared" ref="G812:G822" si="537">"297.89"</f>
        <v>297.89</v>
      </c>
      <c r="H812" s="10" t="str">
        <f t="shared" si="535"/>
        <v>155.81</v>
      </c>
      <c r="I812" s="10" t="str">
        <f t="shared" ref="I812:I819" si="538">"93.49"</f>
        <v>93.49</v>
      </c>
      <c r="J812" s="10" t="str">
        <f t="shared" ref="J812:J819" si="539">"391.38"</f>
        <v>391.38</v>
      </c>
      <c r="K812" s="9" t="s">
        <v>16</v>
      </c>
    </row>
    <row r="813" ht="12.75" customHeight="1" spans="1:11">
      <c r="A813" s="9">
        <v>810</v>
      </c>
      <c r="B813" s="9" t="s">
        <v>1611</v>
      </c>
      <c r="C813" s="9" t="s">
        <v>20</v>
      </c>
      <c r="D813" s="9" t="s">
        <v>1612</v>
      </c>
      <c r="E813" s="9" t="str">
        <f t="shared" si="513"/>
        <v>201905</v>
      </c>
      <c r="F813" s="10" t="str">
        <f t="shared" si="536"/>
        <v>496.49</v>
      </c>
      <c r="G813" s="10" t="str">
        <f t="shared" si="537"/>
        <v>297.89</v>
      </c>
      <c r="H813" s="10" t="str">
        <f t="shared" si="535"/>
        <v>155.81</v>
      </c>
      <c r="I813" s="10" t="str">
        <f t="shared" si="538"/>
        <v>93.49</v>
      </c>
      <c r="J813" s="10" t="str">
        <f t="shared" si="539"/>
        <v>391.38</v>
      </c>
      <c r="K813" s="9" t="s">
        <v>16</v>
      </c>
    </row>
    <row r="814" ht="12.75" customHeight="1" spans="1:11">
      <c r="A814" s="9">
        <v>811</v>
      </c>
      <c r="B814" s="9" t="s">
        <v>1613</v>
      </c>
      <c r="C814" s="9" t="s">
        <v>20</v>
      </c>
      <c r="D814" s="9" t="s">
        <v>1614</v>
      </c>
      <c r="E814" s="9" t="str">
        <f t="shared" si="513"/>
        <v>201905</v>
      </c>
      <c r="F814" s="10" t="str">
        <f t="shared" si="536"/>
        <v>496.49</v>
      </c>
      <c r="G814" s="10" t="str">
        <f t="shared" si="537"/>
        <v>297.89</v>
      </c>
      <c r="H814" s="10" t="str">
        <f t="shared" si="535"/>
        <v>155.81</v>
      </c>
      <c r="I814" s="10" t="str">
        <f t="shared" si="538"/>
        <v>93.49</v>
      </c>
      <c r="J814" s="10" t="str">
        <f t="shared" si="539"/>
        <v>391.38</v>
      </c>
      <c r="K814" s="9" t="s">
        <v>16</v>
      </c>
    </row>
    <row r="815" ht="12.75" customHeight="1" spans="1:11">
      <c r="A815" s="9">
        <v>812</v>
      </c>
      <c r="B815" s="9" t="s">
        <v>1615</v>
      </c>
      <c r="C815" s="9" t="s">
        <v>20</v>
      </c>
      <c r="D815" s="9" t="s">
        <v>1616</v>
      </c>
      <c r="E815" s="9" t="str">
        <f t="shared" si="513"/>
        <v>201905</v>
      </c>
      <c r="F815" s="10" t="str">
        <f t="shared" si="536"/>
        <v>496.49</v>
      </c>
      <c r="G815" s="10" t="str">
        <f t="shared" si="537"/>
        <v>297.89</v>
      </c>
      <c r="H815" s="10" t="str">
        <f t="shared" si="535"/>
        <v>155.81</v>
      </c>
      <c r="I815" s="10" t="str">
        <f t="shared" si="538"/>
        <v>93.49</v>
      </c>
      <c r="J815" s="10" t="str">
        <f t="shared" si="539"/>
        <v>391.38</v>
      </c>
      <c r="K815" s="9" t="s">
        <v>16</v>
      </c>
    </row>
    <row r="816" ht="12.75" customHeight="1" spans="1:11">
      <c r="A816" s="9">
        <v>813</v>
      </c>
      <c r="B816" s="9" t="s">
        <v>1617</v>
      </c>
      <c r="C816" s="9" t="s">
        <v>20</v>
      </c>
      <c r="D816" s="9" t="s">
        <v>1618</v>
      </c>
      <c r="E816" s="9" t="str">
        <f t="shared" si="513"/>
        <v>201905</v>
      </c>
      <c r="F816" s="10" t="str">
        <f t="shared" si="536"/>
        <v>496.49</v>
      </c>
      <c r="G816" s="10" t="str">
        <f t="shared" si="537"/>
        <v>297.89</v>
      </c>
      <c r="H816" s="10" t="str">
        <f t="shared" si="535"/>
        <v>155.81</v>
      </c>
      <c r="I816" s="10" t="str">
        <f t="shared" si="538"/>
        <v>93.49</v>
      </c>
      <c r="J816" s="10" t="str">
        <f t="shared" si="539"/>
        <v>391.38</v>
      </c>
      <c r="K816" s="9" t="s">
        <v>16</v>
      </c>
    </row>
    <row r="817" ht="12.75" customHeight="1" spans="1:11">
      <c r="A817" s="9">
        <v>814</v>
      </c>
      <c r="B817" s="9" t="s">
        <v>1619</v>
      </c>
      <c r="C817" s="9" t="s">
        <v>20</v>
      </c>
      <c r="D817" s="9" t="s">
        <v>1620</v>
      </c>
      <c r="E817" s="9" t="str">
        <f t="shared" si="513"/>
        <v>201905</v>
      </c>
      <c r="F817" s="10" t="str">
        <f t="shared" si="536"/>
        <v>496.49</v>
      </c>
      <c r="G817" s="10" t="str">
        <f t="shared" si="537"/>
        <v>297.89</v>
      </c>
      <c r="H817" s="10" t="str">
        <f t="shared" si="535"/>
        <v>155.81</v>
      </c>
      <c r="I817" s="10" t="str">
        <f t="shared" si="538"/>
        <v>93.49</v>
      </c>
      <c r="J817" s="10" t="str">
        <f t="shared" si="539"/>
        <v>391.38</v>
      </c>
      <c r="K817" s="9" t="s">
        <v>16</v>
      </c>
    </row>
    <row r="818" ht="12.75" customHeight="1" spans="1:11">
      <c r="A818" s="9">
        <v>815</v>
      </c>
      <c r="B818" s="9" t="s">
        <v>1621</v>
      </c>
      <c r="C818" s="9" t="s">
        <v>20</v>
      </c>
      <c r="D818" s="9" t="s">
        <v>1622</v>
      </c>
      <c r="E818" s="9" t="str">
        <f t="shared" si="513"/>
        <v>201905</v>
      </c>
      <c r="F818" s="10" t="str">
        <f t="shared" si="536"/>
        <v>496.49</v>
      </c>
      <c r="G818" s="10" t="str">
        <f t="shared" si="537"/>
        <v>297.89</v>
      </c>
      <c r="H818" s="10" t="str">
        <f t="shared" si="535"/>
        <v>155.81</v>
      </c>
      <c r="I818" s="10" t="str">
        <f t="shared" si="538"/>
        <v>93.49</v>
      </c>
      <c r="J818" s="10" t="str">
        <f t="shared" si="539"/>
        <v>391.38</v>
      </c>
      <c r="K818" s="9" t="s">
        <v>16</v>
      </c>
    </row>
    <row r="819" ht="12.75" customHeight="1" spans="1:11">
      <c r="A819" s="9">
        <v>816</v>
      </c>
      <c r="B819" s="9" t="s">
        <v>1623</v>
      </c>
      <c r="C819" s="9" t="s">
        <v>20</v>
      </c>
      <c r="D819" s="9" t="s">
        <v>1624</v>
      </c>
      <c r="E819" s="9" t="str">
        <f t="shared" si="513"/>
        <v>201905</v>
      </c>
      <c r="F819" s="10" t="str">
        <f t="shared" si="536"/>
        <v>496.49</v>
      </c>
      <c r="G819" s="10" t="str">
        <f t="shared" si="537"/>
        <v>297.89</v>
      </c>
      <c r="H819" s="10" t="str">
        <f t="shared" si="535"/>
        <v>155.81</v>
      </c>
      <c r="I819" s="10" t="str">
        <f t="shared" si="538"/>
        <v>93.49</v>
      </c>
      <c r="J819" s="10" t="str">
        <f t="shared" si="539"/>
        <v>391.38</v>
      </c>
      <c r="K819" s="9" t="s">
        <v>16</v>
      </c>
    </row>
    <row r="820" ht="12.75" customHeight="1" spans="1:11">
      <c r="A820" s="9">
        <v>817</v>
      </c>
      <c r="B820" s="9" t="s">
        <v>1625</v>
      </c>
      <c r="C820" s="9" t="s">
        <v>20</v>
      </c>
      <c r="D820" s="9" t="s">
        <v>1626</v>
      </c>
      <c r="E820" s="9" t="str">
        <f t="shared" si="513"/>
        <v>201905</v>
      </c>
      <c r="F820" s="10" t="str">
        <f t="shared" si="536"/>
        <v>496.49</v>
      </c>
      <c r="G820" s="10" t="str">
        <f t="shared" si="537"/>
        <v>297.89</v>
      </c>
      <c r="H820" s="10" t="str">
        <f>"0"</f>
        <v>0</v>
      </c>
      <c r="I820" s="10" t="str">
        <f>"0"</f>
        <v>0</v>
      </c>
      <c r="J820" s="10" t="str">
        <f>"297.89"</f>
        <v>297.89</v>
      </c>
      <c r="K820" s="9" t="s">
        <v>16</v>
      </c>
    </row>
    <row r="821" ht="12.75" customHeight="1" spans="1:11">
      <c r="A821" s="9">
        <v>818</v>
      </c>
      <c r="B821" s="9" t="s">
        <v>1627</v>
      </c>
      <c r="C821" s="9" t="s">
        <v>20</v>
      </c>
      <c r="D821" s="9" t="s">
        <v>1628</v>
      </c>
      <c r="E821" s="9" t="str">
        <f t="shared" si="513"/>
        <v>201905</v>
      </c>
      <c r="F821" s="10" t="str">
        <f t="shared" si="536"/>
        <v>496.49</v>
      </c>
      <c r="G821" s="10" t="str">
        <f t="shared" si="537"/>
        <v>297.89</v>
      </c>
      <c r="H821" s="10" t="str">
        <f t="shared" ref="H821:H825" si="540">"155.81"</f>
        <v>155.81</v>
      </c>
      <c r="I821" s="10" t="str">
        <f t="shared" ref="I821:I825" si="541">"93.49"</f>
        <v>93.49</v>
      </c>
      <c r="J821" s="10" t="str">
        <f t="shared" ref="J821:J825" si="542">"391.38"</f>
        <v>391.38</v>
      </c>
      <c r="K821" s="9" t="s">
        <v>16</v>
      </c>
    </row>
    <row r="822" ht="12.75" customHeight="1" spans="1:11">
      <c r="A822" s="9">
        <v>819</v>
      </c>
      <c r="B822" s="9" t="s">
        <v>1629</v>
      </c>
      <c r="C822" s="9" t="s">
        <v>20</v>
      </c>
      <c r="D822" s="9" t="s">
        <v>1630</v>
      </c>
      <c r="E822" s="9" t="str">
        <f t="shared" si="513"/>
        <v>201905</v>
      </c>
      <c r="F822" s="10" t="str">
        <f t="shared" si="536"/>
        <v>496.49</v>
      </c>
      <c r="G822" s="10" t="str">
        <f t="shared" si="537"/>
        <v>297.89</v>
      </c>
      <c r="H822" s="10" t="str">
        <f>"0"</f>
        <v>0</v>
      </c>
      <c r="I822" s="10" t="str">
        <f>"0"</f>
        <v>0</v>
      </c>
      <c r="J822" s="10" t="str">
        <f>"297.89"</f>
        <v>297.89</v>
      </c>
      <c r="K822" s="9" t="s">
        <v>16</v>
      </c>
    </row>
    <row r="823" ht="12.75" customHeight="1" spans="1:11">
      <c r="A823" s="9">
        <v>820</v>
      </c>
      <c r="B823" s="9" t="s">
        <v>1631</v>
      </c>
      <c r="C823" s="9" t="s">
        <v>20</v>
      </c>
      <c r="D823" s="9" t="s">
        <v>1632</v>
      </c>
      <c r="E823" s="9" t="str">
        <f t="shared" si="513"/>
        <v>201905</v>
      </c>
      <c r="F823" s="10" t="str">
        <f>"827.48"</f>
        <v>827.48</v>
      </c>
      <c r="G823" s="10" t="str">
        <f>"496.49"</f>
        <v>496.49</v>
      </c>
      <c r="H823" s="10" t="str">
        <f t="shared" si="540"/>
        <v>155.81</v>
      </c>
      <c r="I823" s="10" t="str">
        <f t="shared" si="541"/>
        <v>93.49</v>
      </c>
      <c r="J823" s="10" t="str">
        <f>"589.98"</f>
        <v>589.98</v>
      </c>
      <c r="K823" s="9" t="s">
        <v>16</v>
      </c>
    </row>
    <row r="824" ht="12.75" customHeight="1" spans="1:11">
      <c r="A824" s="9">
        <v>821</v>
      </c>
      <c r="B824" s="9" t="s">
        <v>1633</v>
      </c>
      <c r="C824" s="9" t="s">
        <v>20</v>
      </c>
      <c r="D824" s="9" t="s">
        <v>1634</v>
      </c>
      <c r="E824" s="9" t="str">
        <f t="shared" si="513"/>
        <v>201905</v>
      </c>
      <c r="F824" s="10" t="str">
        <f t="shared" ref="F824:F827" si="543">"496.49"</f>
        <v>496.49</v>
      </c>
      <c r="G824" s="10" t="str">
        <f t="shared" ref="G824:G827" si="544">"297.89"</f>
        <v>297.89</v>
      </c>
      <c r="H824" s="10" t="str">
        <f t="shared" si="540"/>
        <v>155.81</v>
      </c>
      <c r="I824" s="10" t="str">
        <f t="shared" si="541"/>
        <v>93.49</v>
      </c>
      <c r="J824" s="10" t="str">
        <f t="shared" si="542"/>
        <v>391.38</v>
      </c>
      <c r="K824" s="9" t="s">
        <v>16</v>
      </c>
    </row>
    <row r="825" ht="12.75" customHeight="1" spans="1:11">
      <c r="A825" s="9">
        <v>822</v>
      </c>
      <c r="B825" s="9" t="s">
        <v>1635</v>
      </c>
      <c r="C825" s="9" t="s">
        <v>20</v>
      </c>
      <c r="D825" s="9" t="s">
        <v>1636</v>
      </c>
      <c r="E825" s="9" t="str">
        <f t="shared" si="513"/>
        <v>201905</v>
      </c>
      <c r="F825" s="10" t="str">
        <f t="shared" si="543"/>
        <v>496.49</v>
      </c>
      <c r="G825" s="10" t="str">
        <f t="shared" si="544"/>
        <v>297.89</v>
      </c>
      <c r="H825" s="10" t="str">
        <f t="shared" si="540"/>
        <v>155.81</v>
      </c>
      <c r="I825" s="10" t="str">
        <f t="shared" si="541"/>
        <v>93.49</v>
      </c>
      <c r="J825" s="10" t="str">
        <f t="shared" si="542"/>
        <v>391.38</v>
      </c>
      <c r="K825" s="9" t="s">
        <v>16</v>
      </c>
    </row>
    <row r="826" ht="12.75" customHeight="1" spans="1:11">
      <c r="A826" s="9">
        <v>823</v>
      </c>
      <c r="B826" s="9" t="s">
        <v>1637</v>
      </c>
      <c r="C826" s="9" t="s">
        <v>20</v>
      </c>
      <c r="D826" s="9" t="s">
        <v>1638</v>
      </c>
      <c r="E826" s="9" t="str">
        <f t="shared" si="513"/>
        <v>201905</v>
      </c>
      <c r="F826" s="10" t="str">
        <f t="shared" si="543"/>
        <v>496.49</v>
      </c>
      <c r="G826" s="10" t="str">
        <f t="shared" si="544"/>
        <v>297.89</v>
      </c>
      <c r="H826" s="10" t="str">
        <f>"0"</f>
        <v>0</v>
      </c>
      <c r="I826" s="10" t="str">
        <f>"0"</f>
        <v>0</v>
      </c>
      <c r="J826" s="10" t="str">
        <f>"297.89"</f>
        <v>297.89</v>
      </c>
      <c r="K826" s="9" t="s">
        <v>16</v>
      </c>
    </row>
    <row r="827" ht="12.75" customHeight="1" spans="1:11">
      <c r="A827" s="9">
        <v>824</v>
      </c>
      <c r="B827" s="9" t="s">
        <v>1639</v>
      </c>
      <c r="C827" s="9" t="s">
        <v>20</v>
      </c>
      <c r="D827" s="9" t="s">
        <v>1640</v>
      </c>
      <c r="E827" s="9" t="str">
        <f t="shared" si="513"/>
        <v>201905</v>
      </c>
      <c r="F827" s="10" t="str">
        <f t="shared" si="543"/>
        <v>496.49</v>
      </c>
      <c r="G827" s="10" t="str">
        <f t="shared" si="544"/>
        <v>297.89</v>
      </c>
      <c r="H827" s="10" t="str">
        <f t="shared" ref="H827:H837" si="545">"155.81"</f>
        <v>155.81</v>
      </c>
      <c r="I827" s="10" t="str">
        <f t="shared" ref="I827:I837" si="546">"93.49"</f>
        <v>93.49</v>
      </c>
      <c r="J827" s="10" t="str">
        <f>"391.38"</f>
        <v>391.38</v>
      </c>
      <c r="K827" s="9" t="s">
        <v>16</v>
      </c>
    </row>
    <row r="828" ht="12.75" customHeight="1" spans="1:11">
      <c r="A828" s="9">
        <v>825</v>
      </c>
      <c r="B828" s="9" t="s">
        <v>1641</v>
      </c>
      <c r="C828" s="9" t="s">
        <v>20</v>
      </c>
      <c r="D828" s="9" t="s">
        <v>1642</v>
      </c>
      <c r="E828" s="9" t="str">
        <f t="shared" si="513"/>
        <v>201905</v>
      </c>
      <c r="F828" s="10" t="str">
        <f>"827.48"</f>
        <v>827.48</v>
      </c>
      <c r="G828" s="10" t="str">
        <f>"496.49"</f>
        <v>496.49</v>
      </c>
      <c r="H828" s="10" t="str">
        <f t="shared" si="545"/>
        <v>155.81</v>
      </c>
      <c r="I828" s="10" t="str">
        <f t="shared" si="546"/>
        <v>93.49</v>
      </c>
      <c r="J828" s="10" t="str">
        <f>"589.98"</f>
        <v>589.98</v>
      </c>
      <c r="K828" s="9" t="s">
        <v>16</v>
      </c>
    </row>
    <row r="829" ht="12.75" customHeight="1" spans="1:11">
      <c r="A829" s="9">
        <v>826</v>
      </c>
      <c r="B829" s="9" t="s">
        <v>1643</v>
      </c>
      <c r="C829" s="9" t="s">
        <v>20</v>
      </c>
      <c r="D829" s="9" t="s">
        <v>1644</v>
      </c>
      <c r="E829" s="9" t="str">
        <f t="shared" si="513"/>
        <v>201905</v>
      </c>
      <c r="F829" s="10" t="str">
        <f t="shared" ref="F829:F836" si="547">"496.49"</f>
        <v>496.49</v>
      </c>
      <c r="G829" s="10" t="str">
        <f t="shared" ref="G829:G836" si="548">"297.89"</f>
        <v>297.89</v>
      </c>
      <c r="H829" s="10" t="str">
        <f t="shared" si="545"/>
        <v>155.81</v>
      </c>
      <c r="I829" s="10" t="str">
        <f t="shared" si="546"/>
        <v>93.49</v>
      </c>
      <c r="J829" s="10" t="str">
        <f t="shared" ref="J829:J836" si="549">"391.38"</f>
        <v>391.38</v>
      </c>
      <c r="K829" s="9" t="s">
        <v>16</v>
      </c>
    </row>
    <row r="830" ht="12.75" customHeight="1" spans="1:11">
      <c r="A830" s="9">
        <v>827</v>
      </c>
      <c r="B830" s="9" t="s">
        <v>1645</v>
      </c>
      <c r="C830" s="9" t="s">
        <v>20</v>
      </c>
      <c r="D830" s="9" t="s">
        <v>1646</v>
      </c>
      <c r="E830" s="9" t="str">
        <f t="shared" si="513"/>
        <v>201905</v>
      </c>
      <c r="F830" s="10" t="str">
        <f t="shared" si="547"/>
        <v>496.49</v>
      </c>
      <c r="G830" s="10" t="str">
        <f t="shared" si="548"/>
        <v>297.89</v>
      </c>
      <c r="H830" s="10" t="str">
        <f t="shared" si="545"/>
        <v>155.81</v>
      </c>
      <c r="I830" s="10" t="str">
        <f t="shared" si="546"/>
        <v>93.49</v>
      </c>
      <c r="J830" s="10" t="str">
        <f t="shared" si="549"/>
        <v>391.38</v>
      </c>
      <c r="K830" s="9" t="s">
        <v>16</v>
      </c>
    </row>
    <row r="831" ht="12.75" customHeight="1" spans="1:11">
      <c r="A831" s="9">
        <v>828</v>
      </c>
      <c r="B831" s="9" t="s">
        <v>1647</v>
      </c>
      <c r="C831" s="9" t="s">
        <v>20</v>
      </c>
      <c r="D831" s="9" t="s">
        <v>1648</v>
      </c>
      <c r="E831" s="9" t="str">
        <f t="shared" si="513"/>
        <v>201905</v>
      </c>
      <c r="F831" s="10" t="str">
        <f t="shared" si="547"/>
        <v>496.49</v>
      </c>
      <c r="G831" s="10" t="str">
        <f t="shared" si="548"/>
        <v>297.89</v>
      </c>
      <c r="H831" s="10" t="str">
        <f t="shared" si="545"/>
        <v>155.81</v>
      </c>
      <c r="I831" s="10" t="str">
        <f t="shared" si="546"/>
        <v>93.49</v>
      </c>
      <c r="J831" s="10" t="str">
        <f t="shared" si="549"/>
        <v>391.38</v>
      </c>
      <c r="K831" s="9" t="s">
        <v>16</v>
      </c>
    </row>
    <row r="832" ht="12.75" customHeight="1" spans="1:11">
      <c r="A832" s="9">
        <v>829</v>
      </c>
      <c r="B832" s="9" t="s">
        <v>1649</v>
      </c>
      <c r="C832" s="9" t="s">
        <v>20</v>
      </c>
      <c r="D832" s="9" t="s">
        <v>1650</v>
      </c>
      <c r="E832" s="9" t="str">
        <f t="shared" si="513"/>
        <v>201905</v>
      </c>
      <c r="F832" s="10" t="str">
        <f t="shared" si="547"/>
        <v>496.49</v>
      </c>
      <c r="G832" s="10" t="str">
        <f t="shared" si="548"/>
        <v>297.89</v>
      </c>
      <c r="H832" s="10" t="str">
        <f t="shared" si="545"/>
        <v>155.81</v>
      </c>
      <c r="I832" s="10" t="str">
        <f t="shared" si="546"/>
        <v>93.49</v>
      </c>
      <c r="J832" s="10" t="str">
        <f t="shared" si="549"/>
        <v>391.38</v>
      </c>
      <c r="K832" s="9" t="s">
        <v>16</v>
      </c>
    </row>
    <row r="833" ht="12.75" customHeight="1" spans="1:11">
      <c r="A833" s="9">
        <v>830</v>
      </c>
      <c r="B833" s="9" t="s">
        <v>1651</v>
      </c>
      <c r="C833" s="9" t="s">
        <v>20</v>
      </c>
      <c r="D833" s="9" t="s">
        <v>1652</v>
      </c>
      <c r="E833" s="9" t="str">
        <f t="shared" si="513"/>
        <v>201905</v>
      </c>
      <c r="F833" s="10" t="str">
        <f t="shared" si="547"/>
        <v>496.49</v>
      </c>
      <c r="G833" s="10" t="str">
        <f t="shared" si="548"/>
        <v>297.89</v>
      </c>
      <c r="H833" s="10" t="str">
        <f t="shared" si="545"/>
        <v>155.81</v>
      </c>
      <c r="I833" s="10" t="str">
        <f t="shared" si="546"/>
        <v>93.49</v>
      </c>
      <c r="J833" s="10" t="str">
        <f t="shared" si="549"/>
        <v>391.38</v>
      </c>
      <c r="K833" s="9" t="s">
        <v>16</v>
      </c>
    </row>
    <row r="834" ht="12.75" customHeight="1" spans="1:11">
      <c r="A834" s="9">
        <v>831</v>
      </c>
      <c r="B834" s="9" t="s">
        <v>1653</v>
      </c>
      <c r="C834" s="9" t="s">
        <v>20</v>
      </c>
      <c r="D834" s="9" t="s">
        <v>1654</v>
      </c>
      <c r="E834" s="9" t="str">
        <f t="shared" si="513"/>
        <v>201905</v>
      </c>
      <c r="F834" s="10" t="str">
        <f t="shared" si="547"/>
        <v>496.49</v>
      </c>
      <c r="G834" s="10" t="str">
        <f t="shared" si="548"/>
        <v>297.89</v>
      </c>
      <c r="H834" s="10" t="str">
        <f t="shared" si="545"/>
        <v>155.81</v>
      </c>
      <c r="I834" s="10" t="str">
        <f t="shared" si="546"/>
        <v>93.49</v>
      </c>
      <c r="J834" s="10" t="str">
        <f t="shared" si="549"/>
        <v>391.38</v>
      </c>
      <c r="K834" s="9" t="s">
        <v>16</v>
      </c>
    </row>
    <row r="835" ht="12.75" customHeight="1" spans="1:11">
      <c r="A835" s="9">
        <v>832</v>
      </c>
      <c r="B835" s="9" t="s">
        <v>1655</v>
      </c>
      <c r="C835" s="9" t="s">
        <v>20</v>
      </c>
      <c r="D835" s="9" t="s">
        <v>1656</v>
      </c>
      <c r="E835" s="9" t="str">
        <f t="shared" si="513"/>
        <v>201905</v>
      </c>
      <c r="F835" s="10" t="str">
        <f t="shared" si="547"/>
        <v>496.49</v>
      </c>
      <c r="G835" s="10" t="str">
        <f t="shared" si="548"/>
        <v>297.89</v>
      </c>
      <c r="H835" s="10" t="str">
        <f t="shared" si="545"/>
        <v>155.81</v>
      </c>
      <c r="I835" s="10" t="str">
        <f t="shared" si="546"/>
        <v>93.49</v>
      </c>
      <c r="J835" s="10" t="str">
        <f t="shared" si="549"/>
        <v>391.38</v>
      </c>
      <c r="K835" s="9" t="s">
        <v>16</v>
      </c>
    </row>
    <row r="836" ht="12.75" customHeight="1" spans="1:11">
      <c r="A836" s="9">
        <v>833</v>
      </c>
      <c r="B836" s="9" t="s">
        <v>1657</v>
      </c>
      <c r="C836" s="9" t="s">
        <v>20</v>
      </c>
      <c r="D836" s="9" t="s">
        <v>1658</v>
      </c>
      <c r="E836" s="9" t="str">
        <f t="shared" ref="E836:E899" si="550">"201905"</f>
        <v>201905</v>
      </c>
      <c r="F836" s="10" t="str">
        <f t="shared" si="547"/>
        <v>496.49</v>
      </c>
      <c r="G836" s="10" t="str">
        <f t="shared" si="548"/>
        <v>297.89</v>
      </c>
      <c r="H836" s="10" t="str">
        <f t="shared" si="545"/>
        <v>155.81</v>
      </c>
      <c r="I836" s="10" t="str">
        <f t="shared" si="546"/>
        <v>93.49</v>
      </c>
      <c r="J836" s="10" t="str">
        <f t="shared" si="549"/>
        <v>391.38</v>
      </c>
      <c r="K836" s="9" t="s">
        <v>16</v>
      </c>
    </row>
    <row r="837" ht="12.75" customHeight="1" spans="1:11">
      <c r="A837" s="9">
        <v>834</v>
      </c>
      <c r="B837" s="9" t="s">
        <v>1659</v>
      </c>
      <c r="C837" s="9" t="s">
        <v>20</v>
      </c>
      <c r="D837" s="9" t="s">
        <v>1660</v>
      </c>
      <c r="E837" s="9" t="str">
        <f t="shared" si="550"/>
        <v>201905</v>
      </c>
      <c r="F837" s="10" t="str">
        <f>"0"</f>
        <v>0</v>
      </c>
      <c r="G837" s="10" t="str">
        <f>"0"</f>
        <v>0</v>
      </c>
      <c r="H837" s="10" t="str">
        <f t="shared" si="545"/>
        <v>155.81</v>
      </c>
      <c r="I837" s="10" t="str">
        <f t="shared" si="546"/>
        <v>93.49</v>
      </c>
      <c r="J837" s="10" t="str">
        <f>"93.49"</f>
        <v>93.49</v>
      </c>
      <c r="K837" s="9" t="s">
        <v>16</v>
      </c>
    </row>
    <row r="838" ht="12.75" customHeight="1" spans="1:11">
      <c r="A838" s="9">
        <v>835</v>
      </c>
      <c r="B838" s="9" t="s">
        <v>1661</v>
      </c>
      <c r="C838" s="9" t="s">
        <v>20</v>
      </c>
      <c r="D838" s="9" t="s">
        <v>1662</v>
      </c>
      <c r="E838" s="9" t="str">
        <f t="shared" si="550"/>
        <v>201905</v>
      </c>
      <c r="F838" s="10" t="str">
        <f t="shared" ref="F838:F843" si="551">"496.49"</f>
        <v>496.49</v>
      </c>
      <c r="G838" s="10" t="str">
        <f t="shared" ref="G838:G843" si="552">"297.89"</f>
        <v>297.89</v>
      </c>
      <c r="H838" s="10" t="str">
        <f>"0"</f>
        <v>0</v>
      </c>
      <c r="I838" s="10" t="str">
        <f>"0"</f>
        <v>0</v>
      </c>
      <c r="J838" s="10" t="str">
        <f>"297.89"</f>
        <v>297.89</v>
      </c>
      <c r="K838" s="9" t="s">
        <v>16</v>
      </c>
    </row>
    <row r="839" ht="12.75" customHeight="1" spans="1:11">
      <c r="A839" s="9">
        <v>836</v>
      </c>
      <c r="B839" s="9" t="s">
        <v>1663</v>
      </c>
      <c r="C839" s="9" t="s">
        <v>20</v>
      </c>
      <c r="D839" s="9" t="s">
        <v>1664</v>
      </c>
      <c r="E839" s="9" t="str">
        <f t="shared" si="550"/>
        <v>201905</v>
      </c>
      <c r="F839" s="10" t="str">
        <f t="shared" si="551"/>
        <v>496.49</v>
      </c>
      <c r="G839" s="10" t="str">
        <f t="shared" si="552"/>
        <v>297.89</v>
      </c>
      <c r="H839" s="10" t="str">
        <f>"155.81"</f>
        <v>155.81</v>
      </c>
      <c r="I839" s="10" t="str">
        <f>"93.49"</f>
        <v>93.49</v>
      </c>
      <c r="J839" s="10" t="str">
        <f t="shared" ref="J839:J843" si="553">"391.38"</f>
        <v>391.38</v>
      </c>
      <c r="K839" s="9" t="s">
        <v>16</v>
      </c>
    </row>
    <row r="840" ht="12.75" customHeight="1" spans="1:11">
      <c r="A840" s="9">
        <v>837</v>
      </c>
      <c r="B840" s="9" t="s">
        <v>1665</v>
      </c>
      <c r="C840" s="9" t="s">
        <v>20</v>
      </c>
      <c r="D840" s="9" t="s">
        <v>1666</v>
      </c>
      <c r="E840" s="9" t="str">
        <f t="shared" si="550"/>
        <v>201905</v>
      </c>
      <c r="F840" s="10" t="str">
        <f t="shared" si="551"/>
        <v>496.49</v>
      </c>
      <c r="G840" s="10" t="str">
        <f t="shared" si="552"/>
        <v>297.89</v>
      </c>
      <c r="H840" s="10" t="str">
        <f>"0"</f>
        <v>0</v>
      </c>
      <c r="I840" s="10" t="str">
        <f>"0"</f>
        <v>0</v>
      </c>
      <c r="J840" s="10" t="str">
        <f>"297.89"</f>
        <v>297.89</v>
      </c>
      <c r="K840" s="9" t="s">
        <v>16</v>
      </c>
    </row>
    <row r="841" ht="12.75" customHeight="1" spans="1:11">
      <c r="A841" s="9">
        <v>838</v>
      </c>
      <c r="B841" s="9" t="s">
        <v>1667</v>
      </c>
      <c r="C841" s="9" t="s">
        <v>20</v>
      </c>
      <c r="D841" s="9" t="s">
        <v>1668</v>
      </c>
      <c r="E841" s="9" t="str">
        <f t="shared" si="550"/>
        <v>201905</v>
      </c>
      <c r="F841" s="10" t="str">
        <f t="shared" si="551"/>
        <v>496.49</v>
      </c>
      <c r="G841" s="10" t="str">
        <f t="shared" si="552"/>
        <v>297.89</v>
      </c>
      <c r="H841" s="10" t="str">
        <f t="shared" ref="H841:H847" si="554">"155.81"</f>
        <v>155.81</v>
      </c>
      <c r="I841" s="10" t="str">
        <f t="shared" ref="I841:I847" si="555">"93.49"</f>
        <v>93.49</v>
      </c>
      <c r="J841" s="10" t="str">
        <f t="shared" si="553"/>
        <v>391.38</v>
      </c>
      <c r="K841" s="9" t="s">
        <v>16</v>
      </c>
    </row>
    <row r="842" ht="12.75" customHeight="1" spans="1:11">
      <c r="A842" s="9">
        <v>839</v>
      </c>
      <c r="B842" s="9" t="s">
        <v>1669</v>
      </c>
      <c r="C842" s="9" t="s">
        <v>20</v>
      </c>
      <c r="D842" s="9" t="s">
        <v>1670</v>
      </c>
      <c r="E842" s="9" t="str">
        <f t="shared" si="550"/>
        <v>201905</v>
      </c>
      <c r="F842" s="10" t="str">
        <f t="shared" si="551"/>
        <v>496.49</v>
      </c>
      <c r="G842" s="10" t="str">
        <f t="shared" si="552"/>
        <v>297.89</v>
      </c>
      <c r="H842" s="10" t="str">
        <f t="shared" si="554"/>
        <v>155.81</v>
      </c>
      <c r="I842" s="10" t="str">
        <f t="shared" si="555"/>
        <v>93.49</v>
      </c>
      <c r="J842" s="10" t="str">
        <f t="shared" si="553"/>
        <v>391.38</v>
      </c>
      <c r="K842" s="9" t="s">
        <v>16</v>
      </c>
    </row>
    <row r="843" ht="12.75" customHeight="1" spans="1:11">
      <c r="A843" s="9">
        <v>840</v>
      </c>
      <c r="B843" s="9" t="s">
        <v>1671</v>
      </c>
      <c r="C843" s="9" t="s">
        <v>20</v>
      </c>
      <c r="D843" s="9" t="s">
        <v>1672</v>
      </c>
      <c r="E843" s="9" t="str">
        <f t="shared" si="550"/>
        <v>201905</v>
      </c>
      <c r="F843" s="10" t="str">
        <f t="shared" si="551"/>
        <v>496.49</v>
      </c>
      <c r="G843" s="10" t="str">
        <f t="shared" si="552"/>
        <v>297.89</v>
      </c>
      <c r="H843" s="10" t="str">
        <f t="shared" si="554"/>
        <v>155.81</v>
      </c>
      <c r="I843" s="10" t="str">
        <f t="shared" si="555"/>
        <v>93.49</v>
      </c>
      <c r="J843" s="10" t="str">
        <f t="shared" si="553"/>
        <v>391.38</v>
      </c>
      <c r="K843" s="9" t="s">
        <v>16</v>
      </c>
    </row>
    <row r="844" ht="12.75" customHeight="1" spans="1:11">
      <c r="A844" s="9">
        <v>841</v>
      </c>
      <c r="B844" s="9" t="s">
        <v>1673</v>
      </c>
      <c r="C844" s="9" t="s">
        <v>20</v>
      </c>
      <c r="D844" s="9" t="s">
        <v>1674</v>
      </c>
      <c r="E844" s="9" t="str">
        <f t="shared" si="550"/>
        <v>201905</v>
      </c>
      <c r="F844" s="10" t="str">
        <f>"0"</f>
        <v>0</v>
      </c>
      <c r="G844" s="10" t="str">
        <f>"0"</f>
        <v>0</v>
      </c>
      <c r="H844" s="10" t="str">
        <f t="shared" si="554"/>
        <v>155.81</v>
      </c>
      <c r="I844" s="10" t="str">
        <f t="shared" si="555"/>
        <v>93.49</v>
      </c>
      <c r="J844" s="10" t="str">
        <f>"93.49"</f>
        <v>93.49</v>
      </c>
      <c r="K844" s="9" t="s">
        <v>16</v>
      </c>
    </row>
    <row r="845" ht="12.75" customHeight="1" spans="1:11">
      <c r="A845" s="9">
        <v>842</v>
      </c>
      <c r="B845" s="9" t="s">
        <v>1675</v>
      </c>
      <c r="C845" s="9" t="s">
        <v>20</v>
      </c>
      <c r="D845" s="9" t="s">
        <v>1676</v>
      </c>
      <c r="E845" s="9" t="str">
        <f t="shared" si="550"/>
        <v>201905</v>
      </c>
      <c r="F845" s="10" t="str">
        <f>"496.49"</f>
        <v>496.49</v>
      </c>
      <c r="G845" s="10" t="str">
        <f>"297.89"</f>
        <v>297.89</v>
      </c>
      <c r="H845" s="10" t="str">
        <f t="shared" si="554"/>
        <v>155.81</v>
      </c>
      <c r="I845" s="10" t="str">
        <f t="shared" si="555"/>
        <v>93.49</v>
      </c>
      <c r="J845" s="10" t="str">
        <f>"391.38"</f>
        <v>391.38</v>
      </c>
      <c r="K845" s="9" t="s">
        <v>16</v>
      </c>
    </row>
    <row r="846" ht="12.75" customHeight="1" spans="1:11">
      <c r="A846" s="9">
        <v>843</v>
      </c>
      <c r="B846" s="9" t="s">
        <v>1677</v>
      </c>
      <c r="C846" s="9" t="s">
        <v>20</v>
      </c>
      <c r="D846" s="9" t="s">
        <v>1678</v>
      </c>
      <c r="E846" s="9" t="str">
        <f t="shared" si="550"/>
        <v>201905</v>
      </c>
      <c r="F846" s="10" t="str">
        <f>"0"</f>
        <v>0</v>
      </c>
      <c r="G846" s="10" t="str">
        <f>"0"</f>
        <v>0</v>
      </c>
      <c r="H846" s="10" t="str">
        <f t="shared" si="554"/>
        <v>155.81</v>
      </c>
      <c r="I846" s="10" t="str">
        <f t="shared" si="555"/>
        <v>93.49</v>
      </c>
      <c r="J846" s="10" t="str">
        <f>"93.49"</f>
        <v>93.49</v>
      </c>
      <c r="K846" s="9" t="s">
        <v>16</v>
      </c>
    </row>
    <row r="847" ht="12.75" customHeight="1" spans="1:11">
      <c r="A847" s="9">
        <v>844</v>
      </c>
      <c r="B847" s="9" t="s">
        <v>1679</v>
      </c>
      <c r="C847" s="9" t="s">
        <v>20</v>
      </c>
      <c r="D847" s="9" t="s">
        <v>1680</v>
      </c>
      <c r="E847" s="9" t="str">
        <f t="shared" si="550"/>
        <v>201905</v>
      </c>
      <c r="F847" s="10" t="str">
        <f t="shared" ref="F847:F859" si="556">"496.49"</f>
        <v>496.49</v>
      </c>
      <c r="G847" s="10" t="str">
        <f t="shared" ref="G847:G859" si="557">"297.89"</f>
        <v>297.89</v>
      </c>
      <c r="H847" s="10" t="str">
        <f t="shared" si="554"/>
        <v>155.81</v>
      </c>
      <c r="I847" s="10" t="str">
        <f t="shared" si="555"/>
        <v>93.49</v>
      </c>
      <c r="J847" s="10" t="str">
        <f>"391.38"</f>
        <v>391.38</v>
      </c>
      <c r="K847" s="9" t="s">
        <v>16</v>
      </c>
    </row>
    <row r="848" ht="12.75" customHeight="1" spans="1:11">
      <c r="A848" s="9">
        <v>845</v>
      </c>
      <c r="B848" s="9" t="s">
        <v>1681</v>
      </c>
      <c r="C848" s="9" t="s">
        <v>20</v>
      </c>
      <c r="D848" s="9" t="s">
        <v>1682</v>
      </c>
      <c r="E848" s="9" t="str">
        <f t="shared" si="550"/>
        <v>201905</v>
      </c>
      <c r="F848" s="10" t="str">
        <f t="shared" si="556"/>
        <v>496.49</v>
      </c>
      <c r="G848" s="10" t="str">
        <f t="shared" si="557"/>
        <v>297.89</v>
      </c>
      <c r="H848" s="10" t="str">
        <f t="shared" ref="H848:I850" si="558">"0"</f>
        <v>0</v>
      </c>
      <c r="I848" s="10" t="str">
        <f t="shared" si="558"/>
        <v>0</v>
      </c>
      <c r="J848" s="10" t="str">
        <f t="shared" ref="J848:J850" si="559">"297.89"</f>
        <v>297.89</v>
      </c>
      <c r="K848" s="9" t="s">
        <v>16</v>
      </c>
    </row>
    <row r="849" ht="12.75" customHeight="1" spans="1:11">
      <c r="A849" s="9">
        <v>846</v>
      </c>
      <c r="B849" s="9" t="s">
        <v>1683</v>
      </c>
      <c r="C849" s="9" t="s">
        <v>20</v>
      </c>
      <c r="D849" s="9" t="s">
        <v>1684</v>
      </c>
      <c r="E849" s="9" t="str">
        <f t="shared" si="550"/>
        <v>201905</v>
      </c>
      <c r="F849" s="10" t="str">
        <f t="shared" si="556"/>
        <v>496.49</v>
      </c>
      <c r="G849" s="10" t="str">
        <f t="shared" si="557"/>
        <v>297.89</v>
      </c>
      <c r="H849" s="10" t="str">
        <f t="shared" si="558"/>
        <v>0</v>
      </c>
      <c r="I849" s="10" t="str">
        <f t="shared" si="558"/>
        <v>0</v>
      </c>
      <c r="J849" s="10" t="str">
        <f t="shared" si="559"/>
        <v>297.89</v>
      </c>
      <c r="K849" s="9" t="s">
        <v>16</v>
      </c>
    </row>
    <row r="850" ht="12.75" customHeight="1" spans="1:11">
      <c r="A850" s="9">
        <v>847</v>
      </c>
      <c r="B850" s="9" t="s">
        <v>1685</v>
      </c>
      <c r="C850" s="9" t="s">
        <v>20</v>
      </c>
      <c r="D850" s="9" t="s">
        <v>1686</v>
      </c>
      <c r="E850" s="9" t="str">
        <f t="shared" si="550"/>
        <v>201905</v>
      </c>
      <c r="F850" s="10" t="str">
        <f t="shared" si="556"/>
        <v>496.49</v>
      </c>
      <c r="G850" s="10" t="str">
        <f t="shared" si="557"/>
        <v>297.89</v>
      </c>
      <c r="H850" s="10" t="str">
        <f t="shared" si="558"/>
        <v>0</v>
      </c>
      <c r="I850" s="10" t="str">
        <f t="shared" si="558"/>
        <v>0</v>
      </c>
      <c r="J850" s="10" t="str">
        <f t="shared" si="559"/>
        <v>297.89</v>
      </c>
      <c r="K850" s="9" t="s">
        <v>16</v>
      </c>
    </row>
    <row r="851" ht="12.75" customHeight="1" spans="1:11">
      <c r="A851" s="9">
        <v>848</v>
      </c>
      <c r="B851" s="9" t="s">
        <v>1687</v>
      </c>
      <c r="C851" s="9" t="s">
        <v>20</v>
      </c>
      <c r="D851" s="9" t="s">
        <v>1688</v>
      </c>
      <c r="E851" s="9" t="str">
        <f t="shared" si="550"/>
        <v>201905</v>
      </c>
      <c r="F851" s="10" t="str">
        <f t="shared" si="556"/>
        <v>496.49</v>
      </c>
      <c r="G851" s="10" t="str">
        <f t="shared" si="557"/>
        <v>297.89</v>
      </c>
      <c r="H851" s="10" t="str">
        <f t="shared" ref="H851:H857" si="560">"155.81"</f>
        <v>155.81</v>
      </c>
      <c r="I851" s="10" t="str">
        <f t="shared" ref="I851:I857" si="561">"93.49"</f>
        <v>93.49</v>
      </c>
      <c r="J851" s="10" t="str">
        <f t="shared" ref="J851:J857" si="562">"391.38"</f>
        <v>391.38</v>
      </c>
      <c r="K851" s="9" t="s">
        <v>16</v>
      </c>
    </row>
    <row r="852" ht="12.75" customHeight="1" spans="1:11">
      <c r="A852" s="9">
        <v>849</v>
      </c>
      <c r="B852" s="9" t="s">
        <v>1689</v>
      </c>
      <c r="C852" s="9" t="s">
        <v>20</v>
      </c>
      <c r="D852" s="9" t="s">
        <v>1690</v>
      </c>
      <c r="E852" s="9" t="str">
        <f t="shared" si="550"/>
        <v>201905</v>
      </c>
      <c r="F852" s="10" t="str">
        <f t="shared" si="556"/>
        <v>496.49</v>
      </c>
      <c r="G852" s="10" t="str">
        <f t="shared" si="557"/>
        <v>297.89</v>
      </c>
      <c r="H852" s="10" t="str">
        <f t="shared" si="560"/>
        <v>155.81</v>
      </c>
      <c r="I852" s="10" t="str">
        <f t="shared" si="561"/>
        <v>93.49</v>
      </c>
      <c r="J852" s="10" t="str">
        <f t="shared" si="562"/>
        <v>391.38</v>
      </c>
      <c r="K852" s="9" t="s">
        <v>16</v>
      </c>
    </row>
    <row r="853" ht="12.75" customHeight="1" spans="1:11">
      <c r="A853" s="9">
        <v>850</v>
      </c>
      <c r="B853" s="9" t="s">
        <v>1691</v>
      </c>
      <c r="C853" s="9" t="s">
        <v>20</v>
      </c>
      <c r="D853" s="9" t="s">
        <v>1692</v>
      </c>
      <c r="E853" s="9" t="str">
        <f t="shared" si="550"/>
        <v>201905</v>
      </c>
      <c r="F853" s="10" t="str">
        <f t="shared" si="556"/>
        <v>496.49</v>
      </c>
      <c r="G853" s="10" t="str">
        <f t="shared" si="557"/>
        <v>297.89</v>
      </c>
      <c r="H853" s="10" t="str">
        <f t="shared" si="560"/>
        <v>155.81</v>
      </c>
      <c r="I853" s="10" t="str">
        <f t="shared" si="561"/>
        <v>93.49</v>
      </c>
      <c r="J853" s="10" t="str">
        <f t="shared" si="562"/>
        <v>391.38</v>
      </c>
      <c r="K853" s="9" t="s">
        <v>16</v>
      </c>
    </row>
    <row r="854" ht="12.75" customHeight="1" spans="1:11">
      <c r="A854" s="9">
        <v>851</v>
      </c>
      <c r="B854" s="9" t="s">
        <v>1693</v>
      </c>
      <c r="C854" s="9" t="s">
        <v>20</v>
      </c>
      <c r="D854" s="9" t="s">
        <v>1694</v>
      </c>
      <c r="E854" s="9" t="str">
        <f t="shared" si="550"/>
        <v>201905</v>
      </c>
      <c r="F854" s="10" t="str">
        <f t="shared" si="556"/>
        <v>496.49</v>
      </c>
      <c r="G854" s="10" t="str">
        <f t="shared" si="557"/>
        <v>297.89</v>
      </c>
      <c r="H854" s="10" t="str">
        <f t="shared" si="560"/>
        <v>155.81</v>
      </c>
      <c r="I854" s="10" t="str">
        <f t="shared" si="561"/>
        <v>93.49</v>
      </c>
      <c r="J854" s="10" t="str">
        <f t="shared" si="562"/>
        <v>391.38</v>
      </c>
      <c r="K854" s="9" t="s">
        <v>16</v>
      </c>
    </row>
    <row r="855" ht="12.75" customHeight="1" spans="1:11">
      <c r="A855" s="9">
        <v>852</v>
      </c>
      <c r="B855" s="9" t="s">
        <v>1695</v>
      </c>
      <c r="C855" s="9" t="s">
        <v>20</v>
      </c>
      <c r="D855" s="9" t="s">
        <v>1696</v>
      </c>
      <c r="E855" s="9" t="str">
        <f t="shared" si="550"/>
        <v>201905</v>
      </c>
      <c r="F855" s="10" t="str">
        <f t="shared" si="556"/>
        <v>496.49</v>
      </c>
      <c r="G855" s="10" t="str">
        <f t="shared" si="557"/>
        <v>297.89</v>
      </c>
      <c r="H855" s="10" t="str">
        <f t="shared" si="560"/>
        <v>155.81</v>
      </c>
      <c r="I855" s="10" t="str">
        <f t="shared" si="561"/>
        <v>93.49</v>
      </c>
      <c r="J855" s="10" t="str">
        <f t="shared" si="562"/>
        <v>391.38</v>
      </c>
      <c r="K855" s="9" t="s">
        <v>16</v>
      </c>
    </row>
    <row r="856" ht="12.75" customHeight="1" spans="1:11">
      <c r="A856" s="9">
        <v>853</v>
      </c>
      <c r="B856" s="9" t="s">
        <v>1697</v>
      </c>
      <c r="C856" s="9" t="s">
        <v>20</v>
      </c>
      <c r="D856" s="9" t="s">
        <v>1599</v>
      </c>
      <c r="E856" s="9" t="str">
        <f t="shared" si="550"/>
        <v>201905</v>
      </c>
      <c r="F856" s="10" t="str">
        <f t="shared" si="556"/>
        <v>496.49</v>
      </c>
      <c r="G856" s="10" t="str">
        <f t="shared" si="557"/>
        <v>297.89</v>
      </c>
      <c r="H856" s="10" t="str">
        <f t="shared" si="560"/>
        <v>155.81</v>
      </c>
      <c r="I856" s="10" t="str">
        <f t="shared" si="561"/>
        <v>93.49</v>
      </c>
      <c r="J856" s="10" t="str">
        <f t="shared" si="562"/>
        <v>391.38</v>
      </c>
      <c r="K856" s="9" t="s">
        <v>16</v>
      </c>
    </row>
    <row r="857" ht="12.75" customHeight="1" spans="1:11">
      <c r="A857" s="9">
        <v>854</v>
      </c>
      <c r="B857" s="9" t="s">
        <v>1698</v>
      </c>
      <c r="C857" s="9" t="s">
        <v>20</v>
      </c>
      <c r="D857" s="9" t="s">
        <v>1699</v>
      </c>
      <c r="E857" s="9" t="str">
        <f t="shared" si="550"/>
        <v>201905</v>
      </c>
      <c r="F857" s="10" t="str">
        <f t="shared" si="556"/>
        <v>496.49</v>
      </c>
      <c r="G857" s="10" t="str">
        <f t="shared" si="557"/>
        <v>297.89</v>
      </c>
      <c r="H857" s="10" t="str">
        <f t="shared" si="560"/>
        <v>155.81</v>
      </c>
      <c r="I857" s="10" t="str">
        <f t="shared" si="561"/>
        <v>93.49</v>
      </c>
      <c r="J857" s="10" t="str">
        <f t="shared" si="562"/>
        <v>391.38</v>
      </c>
      <c r="K857" s="9" t="s">
        <v>16</v>
      </c>
    </row>
    <row r="858" ht="12.75" customHeight="1" spans="1:11">
      <c r="A858" s="9">
        <v>855</v>
      </c>
      <c r="B858" s="9" t="s">
        <v>1700</v>
      </c>
      <c r="C858" s="9" t="s">
        <v>14</v>
      </c>
      <c r="D858" s="9" t="s">
        <v>1701</v>
      </c>
      <c r="E858" s="9" t="str">
        <f t="shared" si="550"/>
        <v>201905</v>
      </c>
      <c r="F858" s="10" t="str">
        <f t="shared" si="556"/>
        <v>496.49</v>
      </c>
      <c r="G858" s="10" t="str">
        <f t="shared" si="557"/>
        <v>297.89</v>
      </c>
      <c r="H858" s="10" t="str">
        <f>"0"</f>
        <v>0</v>
      </c>
      <c r="I858" s="10" t="str">
        <f>"0"</f>
        <v>0</v>
      </c>
      <c r="J858" s="10" t="str">
        <f>"297.89"</f>
        <v>297.89</v>
      </c>
      <c r="K858" s="9" t="s">
        <v>16</v>
      </c>
    </row>
    <row r="859" ht="12.75" customHeight="1" spans="1:11">
      <c r="A859" s="9">
        <v>856</v>
      </c>
      <c r="B859" s="9" t="s">
        <v>1702</v>
      </c>
      <c r="C859" s="9" t="s">
        <v>20</v>
      </c>
      <c r="D859" s="9" t="s">
        <v>1703</v>
      </c>
      <c r="E859" s="9" t="str">
        <f t="shared" si="550"/>
        <v>201905</v>
      </c>
      <c r="F859" s="10" t="str">
        <f t="shared" si="556"/>
        <v>496.49</v>
      </c>
      <c r="G859" s="10" t="str">
        <f t="shared" si="557"/>
        <v>297.89</v>
      </c>
      <c r="H859" s="10" t="str">
        <f t="shared" ref="H859:H861" si="563">"155.81"</f>
        <v>155.81</v>
      </c>
      <c r="I859" s="10" t="str">
        <f t="shared" ref="I859:I861" si="564">"93.49"</f>
        <v>93.49</v>
      </c>
      <c r="J859" s="10" t="str">
        <f t="shared" ref="J859:J865" si="565">"391.38"</f>
        <v>391.38</v>
      </c>
      <c r="K859" s="9" t="s">
        <v>16</v>
      </c>
    </row>
    <row r="860" ht="12.75" customHeight="1" spans="1:11">
      <c r="A860" s="9">
        <v>857</v>
      </c>
      <c r="B860" s="9" t="s">
        <v>1704</v>
      </c>
      <c r="C860" s="9" t="s">
        <v>20</v>
      </c>
      <c r="D860" s="9" t="s">
        <v>1705</v>
      </c>
      <c r="E860" s="9" t="str">
        <f t="shared" si="550"/>
        <v>201905</v>
      </c>
      <c r="F860" s="10" t="str">
        <f>"0"</f>
        <v>0</v>
      </c>
      <c r="G860" s="10" t="str">
        <f>"0"</f>
        <v>0</v>
      </c>
      <c r="H860" s="10" t="str">
        <f t="shared" si="563"/>
        <v>155.81</v>
      </c>
      <c r="I860" s="10" t="str">
        <f t="shared" si="564"/>
        <v>93.49</v>
      </c>
      <c r="J860" s="10" t="str">
        <f>"93.49"</f>
        <v>93.49</v>
      </c>
      <c r="K860" s="9" t="s">
        <v>16</v>
      </c>
    </row>
    <row r="861" ht="12.75" customHeight="1" spans="1:11">
      <c r="A861" s="9">
        <v>858</v>
      </c>
      <c r="B861" s="9" t="s">
        <v>1706</v>
      </c>
      <c r="C861" s="9" t="s">
        <v>20</v>
      </c>
      <c r="D861" s="9" t="s">
        <v>1707</v>
      </c>
      <c r="E861" s="9" t="str">
        <f t="shared" si="550"/>
        <v>201905</v>
      </c>
      <c r="F861" s="10" t="str">
        <f t="shared" ref="F861:F904" si="566">"496.49"</f>
        <v>496.49</v>
      </c>
      <c r="G861" s="10" t="str">
        <f t="shared" ref="G861:G904" si="567">"297.89"</f>
        <v>297.89</v>
      </c>
      <c r="H861" s="10" t="str">
        <f t="shared" si="563"/>
        <v>155.81</v>
      </c>
      <c r="I861" s="10" t="str">
        <f t="shared" si="564"/>
        <v>93.49</v>
      </c>
      <c r="J861" s="10" t="str">
        <f t="shared" si="565"/>
        <v>391.38</v>
      </c>
      <c r="K861" s="9" t="s">
        <v>16</v>
      </c>
    </row>
    <row r="862" ht="12.75" customHeight="1" spans="1:11">
      <c r="A862" s="9">
        <v>859</v>
      </c>
      <c r="B862" s="9" t="s">
        <v>1708</v>
      </c>
      <c r="C862" s="9" t="s">
        <v>14</v>
      </c>
      <c r="D862" s="9" t="s">
        <v>1709</v>
      </c>
      <c r="E862" s="9" t="str">
        <f t="shared" si="550"/>
        <v>201905</v>
      </c>
      <c r="F862" s="10" t="str">
        <f t="shared" si="566"/>
        <v>496.49</v>
      </c>
      <c r="G862" s="10" t="str">
        <f t="shared" si="567"/>
        <v>297.89</v>
      </c>
      <c r="H862" s="10" t="str">
        <f t="shared" ref="H862:H867" si="568">"0"</f>
        <v>0</v>
      </c>
      <c r="I862" s="10" t="str">
        <f t="shared" ref="I862:I867" si="569">"0"</f>
        <v>0</v>
      </c>
      <c r="J862" s="10" t="str">
        <f t="shared" ref="J862:J867" si="570">"297.89"</f>
        <v>297.89</v>
      </c>
      <c r="K862" s="9" t="s">
        <v>16</v>
      </c>
    </row>
    <row r="863" ht="12.75" customHeight="1" spans="1:11">
      <c r="A863" s="9">
        <v>860</v>
      </c>
      <c r="B863" s="9" t="s">
        <v>1710</v>
      </c>
      <c r="C863" s="9" t="s">
        <v>14</v>
      </c>
      <c r="D863" s="9" t="s">
        <v>1711</v>
      </c>
      <c r="E863" s="9" t="str">
        <f t="shared" si="550"/>
        <v>201905</v>
      </c>
      <c r="F863" s="10" t="str">
        <f t="shared" si="566"/>
        <v>496.49</v>
      </c>
      <c r="G863" s="10" t="str">
        <f t="shared" si="567"/>
        <v>297.89</v>
      </c>
      <c r="H863" s="10" t="str">
        <f t="shared" ref="H863:H865" si="571">"155.81"</f>
        <v>155.81</v>
      </c>
      <c r="I863" s="10" t="str">
        <f t="shared" ref="I863:I865" si="572">"93.49"</f>
        <v>93.49</v>
      </c>
      <c r="J863" s="10" t="str">
        <f t="shared" si="565"/>
        <v>391.38</v>
      </c>
      <c r="K863" s="9" t="s">
        <v>16</v>
      </c>
    </row>
    <row r="864" ht="12.75" customHeight="1" spans="1:11">
      <c r="A864" s="9">
        <v>861</v>
      </c>
      <c r="B864" s="9" t="s">
        <v>1712</v>
      </c>
      <c r="C864" s="9" t="s">
        <v>20</v>
      </c>
      <c r="D864" s="9" t="s">
        <v>1713</v>
      </c>
      <c r="E864" s="9" t="str">
        <f t="shared" si="550"/>
        <v>201905</v>
      </c>
      <c r="F864" s="10" t="str">
        <f t="shared" si="566"/>
        <v>496.49</v>
      </c>
      <c r="G864" s="10" t="str">
        <f t="shared" si="567"/>
        <v>297.89</v>
      </c>
      <c r="H864" s="10" t="str">
        <f t="shared" si="571"/>
        <v>155.81</v>
      </c>
      <c r="I864" s="10" t="str">
        <f t="shared" si="572"/>
        <v>93.49</v>
      </c>
      <c r="J864" s="10" t="str">
        <f t="shared" si="565"/>
        <v>391.38</v>
      </c>
      <c r="K864" s="9" t="s">
        <v>16</v>
      </c>
    </row>
    <row r="865" ht="12.75" customHeight="1" spans="1:11">
      <c r="A865" s="9">
        <v>862</v>
      </c>
      <c r="B865" s="9" t="s">
        <v>1714</v>
      </c>
      <c r="C865" s="9" t="s">
        <v>14</v>
      </c>
      <c r="D865" s="9" t="s">
        <v>1715</v>
      </c>
      <c r="E865" s="9" t="str">
        <f t="shared" si="550"/>
        <v>201905</v>
      </c>
      <c r="F865" s="10" t="str">
        <f t="shared" si="566"/>
        <v>496.49</v>
      </c>
      <c r="G865" s="10" t="str">
        <f t="shared" si="567"/>
        <v>297.89</v>
      </c>
      <c r="H865" s="10" t="str">
        <f t="shared" si="571"/>
        <v>155.81</v>
      </c>
      <c r="I865" s="10" t="str">
        <f t="shared" si="572"/>
        <v>93.49</v>
      </c>
      <c r="J865" s="10" t="str">
        <f t="shared" si="565"/>
        <v>391.38</v>
      </c>
      <c r="K865" s="9" t="s">
        <v>16</v>
      </c>
    </row>
    <row r="866" ht="12.75" customHeight="1" spans="1:11">
      <c r="A866" s="9">
        <v>863</v>
      </c>
      <c r="B866" s="9" t="s">
        <v>1716</v>
      </c>
      <c r="C866" s="9" t="s">
        <v>14</v>
      </c>
      <c r="D866" s="9" t="s">
        <v>1717</v>
      </c>
      <c r="E866" s="9" t="str">
        <f t="shared" si="550"/>
        <v>201905</v>
      </c>
      <c r="F866" s="10" t="str">
        <f t="shared" si="566"/>
        <v>496.49</v>
      </c>
      <c r="G866" s="10" t="str">
        <f t="shared" si="567"/>
        <v>297.89</v>
      </c>
      <c r="H866" s="10" t="str">
        <f t="shared" si="568"/>
        <v>0</v>
      </c>
      <c r="I866" s="10" t="str">
        <f t="shared" si="569"/>
        <v>0</v>
      </c>
      <c r="J866" s="10" t="str">
        <f t="shared" si="570"/>
        <v>297.89</v>
      </c>
      <c r="K866" s="9" t="s">
        <v>16</v>
      </c>
    </row>
    <row r="867" ht="12.75" customHeight="1" spans="1:11">
      <c r="A867" s="9">
        <v>864</v>
      </c>
      <c r="B867" s="9" t="s">
        <v>1718</v>
      </c>
      <c r="C867" s="9" t="s">
        <v>14</v>
      </c>
      <c r="D867" s="9" t="s">
        <v>1719</v>
      </c>
      <c r="E867" s="9" t="str">
        <f t="shared" si="550"/>
        <v>201905</v>
      </c>
      <c r="F867" s="10" t="str">
        <f t="shared" si="566"/>
        <v>496.49</v>
      </c>
      <c r="G867" s="10" t="str">
        <f t="shared" si="567"/>
        <v>297.89</v>
      </c>
      <c r="H867" s="10" t="str">
        <f t="shared" si="568"/>
        <v>0</v>
      </c>
      <c r="I867" s="10" t="str">
        <f t="shared" si="569"/>
        <v>0</v>
      </c>
      <c r="J867" s="10" t="str">
        <f t="shared" si="570"/>
        <v>297.89</v>
      </c>
      <c r="K867" s="9" t="s">
        <v>16</v>
      </c>
    </row>
    <row r="868" ht="12.75" customHeight="1" spans="1:11">
      <c r="A868" s="9">
        <v>865</v>
      </c>
      <c r="B868" s="9" t="s">
        <v>1720</v>
      </c>
      <c r="C868" s="9" t="s">
        <v>14</v>
      </c>
      <c r="D868" s="9" t="s">
        <v>1721</v>
      </c>
      <c r="E868" s="9" t="str">
        <f t="shared" si="550"/>
        <v>201905</v>
      </c>
      <c r="F868" s="10" t="str">
        <f t="shared" si="566"/>
        <v>496.49</v>
      </c>
      <c r="G868" s="10" t="str">
        <f t="shared" si="567"/>
        <v>297.89</v>
      </c>
      <c r="H868" s="10" t="str">
        <f>"155.81"</f>
        <v>155.81</v>
      </c>
      <c r="I868" s="10" t="str">
        <f>"93.49"</f>
        <v>93.49</v>
      </c>
      <c r="J868" s="10" t="str">
        <f>"391.38"</f>
        <v>391.38</v>
      </c>
      <c r="K868" s="9" t="s">
        <v>16</v>
      </c>
    </row>
    <row r="869" ht="12.75" customHeight="1" spans="1:11">
      <c r="A869" s="9">
        <v>866</v>
      </c>
      <c r="B869" s="9" t="s">
        <v>1722</v>
      </c>
      <c r="C869" s="9" t="s">
        <v>14</v>
      </c>
      <c r="D869" s="9" t="s">
        <v>1723</v>
      </c>
      <c r="E869" s="9" t="str">
        <f t="shared" si="550"/>
        <v>201905</v>
      </c>
      <c r="F869" s="10" t="str">
        <f t="shared" si="566"/>
        <v>496.49</v>
      </c>
      <c r="G869" s="10" t="str">
        <f t="shared" si="567"/>
        <v>297.89</v>
      </c>
      <c r="H869" s="10" t="str">
        <f>"0"</f>
        <v>0</v>
      </c>
      <c r="I869" s="10" t="str">
        <f>"0"</f>
        <v>0</v>
      </c>
      <c r="J869" s="10" t="str">
        <f t="shared" ref="J869:J876" si="573">"297.89"</f>
        <v>297.89</v>
      </c>
      <c r="K869" s="9" t="s">
        <v>16</v>
      </c>
    </row>
    <row r="870" ht="12.75" customHeight="1" spans="1:11">
      <c r="A870" s="9">
        <v>867</v>
      </c>
      <c r="B870" s="9" t="s">
        <v>1724</v>
      </c>
      <c r="C870" s="9" t="s">
        <v>14</v>
      </c>
      <c r="D870" s="9" t="s">
        <v>1725</v>
      </c>
      <c r="E870" s="9" t="str">
        <f t="shared" si="550"/>
        <v>201905</v>
      </c>
      <c r="F870" s="10" t="str">
        <f t="shared" si="566"/>
        <v>496.49</v>
      </c>
      <c r="G870" s="10" t="str">
        <f t="shared" si="567"/>
        <v>297.89</v>
      </c>
      <c r="H870" s="10" t="str">
        <f>"0"</f>
        <v>0</v>
      </c>
      <c r="I870" s="10" t="str">
        <f>"0"</f>
        <v>0</v>
      </c>
      <c r="J870" s="10" t="str">
        <f t="shared" si="573"/>
        <v>297.89</v>
      </c>
      <c r="K870" s="9" t="s">
        <v>16</v>
      </c>
    </row>
    <row r="871" ht="12.75" customHeight="1" spans="1:11">
      <c r="A871" s="9">
        <v>868</v>
      </c>
      <c r="B871" s="9" t="s">
        <v>1726</v>
      </c>
      <c r="C871" s="9" t="s">
        <v>20</v>
      </c>
      <c r="D871" s="9" t="s">
        <v>1727</v>
      </c>
      <c r="E871" s="9" t="str">
        <f t="shared" si="550"/>
        <v>201905</v>
      </c>
      <c r="F871" s="10" t="str">
        <f t="shared" si="566"/>
        <v>496.49</v>
      </c>
      <c r="G871" s="10" t="str">
        <f t="shared" si="567"/>
        <v>297.89</v>
      </c>
      <c r="H871" s="10" t="str">
        <f>"155.81"</f>
        <v>155.81</v>
      </c>
      <c r="I871" s="10" t="str">
        <f>"93.49"</f>
        <v>93.49</v>
      </c>
      <c r="J871" s="10" t="str">
        <f>"391.38"</f>
        <v>391.38</v>
      </c>
      <c r="K871" s="9" t="s">
        <v>16</v>
      </c>
    </row>
    <row r="872" ht="12.75" customHeight="1" spans="1:11">
      <c r="A872" s="9">
        <v>869</v>
      </c>
      <c r="B872" s="9" t="s">
        <v>1728</v>
      </c>
      <c r="C872" s="9" t="s">
        <v>14</v>
      </c>
      <c r="D872" s="9" t="s">
        <v>1729</v>
      </c>
      <c r="E872" s="9" t="str">
        <f t="shared" si="550"/>
        <v>201905</v>
      </c>
      <c r="F872" s="10" t="str">
        <f t="shared" si="566"/>
        <v>496.49</v>
      </c>
      <c r="G872" s="10" t="str">
        <f t="shared" si="567"/>
        <v>297.89</v>
      </c>
      <c r="H872" s="10" t="str">
        <f t="shared" ref="H872:I876" si="574">"0"</f>
        <v>0</v>
      </c>
      <c r="I872" s="10" t="str">
        <f t="shared" si="574"/>
        <v>0</v>
      </c>
      <c r="J872" s="10" t="str">
        <f t="shared" si="573"/>
        <v>297.89</v>
      </c>
      <c r="K872" s="9" t="s">
        <v>16</v>
      </c>
    </row>
    <row r="873" ht="12.75" customHeight="1" spans="1:11">
      <c r="A873" s="9">
        <v>870</v>
      </c>
      <c r="B873" s="9" t="s">
        <v>1730</v>
      </c>
      <c r="C873" s="9" t="s">
        <v>14</v>
      </c>
      <c r="D873" s="9" t="s">
        <v>1731</v>
      </c>
      <c r="E873" s="9" t="str">
        <f t="shared" si="550"/>
        <v>201905</v>
      </c>
      <c r="F873" s="10" t="str">
        <f t="shared" si="566"/>
        <v>496.49</v>
      </c>
      <c r="G873" s="10" t="str">
        <f t="shared" si="567"/>
        <v>297.89</v>
      </c>
      <c r="H873" s="10" t="str">
        <f t="shared" si="574"/>
        <v>0</v>
      </c>
      <c r="I873" s="10" t="str">
        <f t="shared" si="574"/>
        <v>0</v>
      </c>
      <c r="J873" s="10" t="str">
        <f t="shared" si="573"/>
        <v>297.89</v>
      </c>
      <c r="K873" s="9" t="s">
        <v>16</v>
      </c>
    </row>
    <row r="874" ht="12.75" customHeight="1" spans="1:11">
      <c r="A874" s="9">
        <v>871</v>
      </c>
      <c r="B874" s="9" t="s">
        <v>1732</v>
      </c>
      <c r="C874" s="9" t="s">
        <v>14</v>
      </c>
      <c r="D874" s="9" t="s">
        <v>1733</v>
      </c>
      <c r="E874" s="9" t="str">
        <f t="shared" si="550"/>
        <v>201905</v>
      </c>
      <c r="F874" s="10" t="str">
        <f t="shared" si="566"/>
        <v>496.49</v>
      </c>
      <c r="G874" s="10" t="str">
        <f t="shared" si="567"/>
        <v>297.89</v>
      </c>
      <c r="H874" s="10" t="str">
        <f t="shared" si="574"/>
        <v>0</v>
      </c>
      <c r="I874" s="10" t="str">
        <f t="shared" si="574"/>
        <v>0</v>
      </c>
      <c r="J874" s="10" t="str">
        <f t="shared" si="573"/>
        <v>297.89</v>
      </c>
      <c r="K874" s="9" t="s">
        <v>16</v>
      </c>
    </row>
    <row r="875" ht="12.75" customHeight="1" spans="1:11">
      <c r="A875" s="9">
        <v>872</v>
      </c>
      <c r="B875" s="9" t="s">
        <v>1734</v>
      </c>
      <c r="C875" s="9" t="s">
        <v>14</v>
      </c>
      <c r="D875" s="9" t="s">
        <v>1735</v>
      </c>
      <c r="E875" s="9" t="str">
        <f t="shared" si="550"/>
        <v>201905</v>
      </c>
      <c r="F875" s="10" t="str">
        <f t="shared" si="566"/>
        <v>496.49</v>
      </c>
      <c r="G875" s="10" t="str">
        <f t="shared" si="567"/>
        <v>297.89</v>
      </c>
      <c r="H875" s="10" t="str">
        <f t="shared" si="574"/>
        <v>0</v>
      </c>
      <c r="I875" s="10" t="str">
        <f t="shared" si="574"/>
        <v>0</v>
      </c>
      <c r="J875" s="10" t="str">
        <f t="shared" si="573"/>
        <v>297.89</v>
      </c>
      <c r="K875" s="9" t="s">
        <v>16</v>
      </c>
    </row>
    <row r="876" ht="12.75" customHeight="1" spans="1:11">
      <c r="A876" s="9">
        <v>873</v>
      </c>
      <c r="B876" s="9" t="s">
        <v>1736</v>
      </c>
      <c r="C876" s="9" t="s">
        <v>14</v>
      </c>
      <c r="D876" s="9" t="s">
        <v>1737</v>
      </c>
      <c r="E876" s="9" t="str">
        <f t="shared" si="550"/>
        <v>201905</v>
      </c>
      <c r="F876" s="10" t="str">
        <f t="shared" si="566"/>
        <v>496.49</v>
      </c>
      <c r="G876" s="10" t="str">
        <f t="shared" si="567"/>
        <v>297.89</v>
      </c>
      <c r="H876" s="10" t="str">
        <f t="shared" si="574"/>
        <v>0</v>
      </c>
      <c r="I876" s="10" t="str">
        <f t="shared" si="574"/>
        <v>0</v>
      </c>
      <c r="J876" s="10" t="str">
        <f t="shared" si="573"/>
        <v>297.89</v>
      </c>
      <c r="K876" s="9" t="s">
        <v>16</v>
      </c>
    </row>
    <row r="877" ht="12.75" customHeight="1" spans="1:11">
      <c r="A877" s="9">
        <v>874</v>
      </c>
      <c r="B877" s="9" t="s">
        <v>1738</v>
      </c>
      <c r="C877" s="9" t="s">
        <v>14</v>
      </c>
      <c r="D877" s="9" t="s">
        <v>1739</v>
      </c>
      <c r="E877" s="9" t="str">
        <f t="shared" si="550"/>
        <v>201905</v>
      </c>
      <c r="F877" s="10" t="str">
        <f t="shared" si="566"/>
        <v>496.49</v>
      </c>
      <c r="G877" s="10" t="str">
        <f t="shared" si="567"/>
        <v>297.89</v>
      </c>
      <c r="H877" s="10" t="str">
        <f t="shared" ref="H877:H880" si="575">"155.81"</f>
        <v>155.81</v>
      </c>
      <c r="I877" s="10" t="str">
        <f t="shared" ref="I877:I880" si="576">"93.49"</f>
        <v>93.49</v>
      </c>
      <c r="J877" s="10" t="str">
        <f t="shared" ref="J877:J880" si="577">"391.38"</f>
        <v>391.38</v>
      </c>
      <c r="K877" s="9" t="s">
        <v>16</v>
      </c>
    </row>
    <row r="878" ht="12.75" customHeight="1" spans="1:11">
      <c r="A878" s="9">
        <v>875</v>
      </c>
      <c r="B878" s="9" t="s">
        <v>1740</v>
      </c>
      <c r="C878" s="9" t="s">
        <v>14</v>
      </c>
      <c r="D878" s="9" t="s">
        <v>1741</v>
      </c>
      <c r="E878" s="9" t="str">
        <f t="shared" si="550"/>
        <v>201905</v>
      </c>
      <c r="F878" s="10" t="str">
        <f t="shared" si="566"/>
        <v>496.49</v>
      </c>
      <c r="G878" s="10" t="str">
        <f t="shared" si="567"/>
        <v>297.89</v>
      </c>
      <c r="H878" s="10" t="str">
        <f t="shared" si="575"/>
        <v>155.81</v>
      </c>
      <c r="I878" s="10" t="str">
        <f t="shared" si="576"/>
        <v>93.49</v>
      </c>
      <c r="J878" s="10" t="str">
        <f t="shared" si="577"/>
        <v>391.38</v>
      </c>
      <c r="K878" s="9" t="s">
        <v>16</v>
      </c>
    </row>
    <row r="879" ht="12.75" customHeight="1" spans="1:11">
      <c r="A879" s="9">
        <v>876</v>
      </c>
      <c r="B879" s="9" t="s">
        <v>1742</v>
      </c>
      <c r="C879" s="9" t="s">
        <v>14</v>
      </c>
      <c r="D879" s="9" t="s">
        <v>1743</v>
      </c>
      <c r="E879" s="9" t="str">
        <f t="shared" si="550"/>
        <v>201905</v>
      </c>
      <c r="F879" s="10" t="str">
        <f t="shared" si="566"/>
        <v>496.49</v>
      </c>
      <c r="G879" s="10" t="str">
        <f t="shared" si="567"/>
        <v>297.89</v>
      </c>
      <c r="H879" s="10" t="str">
        <f>"0"</f>
        <v>0</v>
      </c>
      <c r="I879" s="10" t="str">
        <f>"0"</f>
        <v>0</v>
      </c>
      <c r="J879" s="10" t="str">
        <f>"297.89"</f>
        <v>297.89</v>
      </c>
      <c r="K879" s="9" t="s">
        <v>16</v>
      </c>
    </row>
    <row r="880" ht="12.75" customHeight="1" spans="1:11">
      <c r="A880" s="9">
        <v>877</v>
      </c>
      <c r="B880" s="9" t="s">
        <v>1744</v>
      </c>
      <c r="C880" s="9" t="s">
        <v>14</v>
      </c>
      <c r="D880" s="9" t="s">
        <v>1745</v>
      </c>
      <c r="E880" s="9" t="str">
        <f t="shared" si="550"/>
        <v>201905</v>
      </c>
      <c r="F880" s="10" t="str">
        <f t="shared" si="566"/>
        <v>496.49</v>
      </c>
      <c r="G880" s="10" t="str">
        <f t="shared" si="567"/>
        <v>297.89</v>
      </c>
      <c r="H880" s="10" t="str">
        <f t="shared" si="575"/>
        <v>155.81</v>
      </c>
      <c r="I880" s="10" t="str">
        <f t="shared" si="576"/>
        <v>93.49</v>
      </c>
      <c r="J880" s="10" t="str">
        <f t="shared" si="577"/>
        <v>391.38</v>
      </c>
      <c r="K880" s="9" t="s">
        <v>16</v>
      </c>
    </row>
    <row r="881" ht="12.75" customHeight="1" spans="1:11">
      <c r="A881" s="9">
        <v>878</v>
      </c>
      <c r="B881" s="9" t="s">
        <v>1746</v>
      </c>
      <c r="C881" s="9" t="s">
        <v>14</v>
      </c>
      <c r="D881" s="9" t="s">
        <v>1747</v>
      </c>
      <c r="E881" s="9" t="str">
        <f t="shared" si="550"/>
        <v>201905</v>
      </c>
      <c r="F881" s="10" t="str">
        <f t="shared" si="566"/>
        <v>496.49</v>
      </c>
      <c r="G881" s="10" t="str">
        <f t="shared" si="567"/>
        <v>297.89</v>
      </c>
      <c r="H881" s="10" t="str">
        <f t="shared" ref="H881:I894" si="578">"0"</f>
        <v>0</v>
      </c>
      <c r="I881" s="10" t="str">
        <f t="shared" si="578"/>
        <v>0</v>
      </c>
      <c r="J881" s="10" t="str">
        <f t="shared" ref="J881:J894" si="579">"297.89"</f>
        <v>297.89</v>
      </c>
      <c r="K881" s="9" t="s">
        <v>16</v>
      </c>
    </row>
    <row r="882" ht="12.75" customHeight="1" spans="1:11">
      <c r="A882" s="9">
        <v>879</v>
      </c>
      <c r="B882" s="9" t="s">
        <v>1748</v>
      </c>
      <c r="C882" s="9" t="s">
        <v>14</v>
      </c>
      <c r="D882" s="9" t="s">
        <v>1749</v>
      </c>
      <c r="E882" s="9" t="str">
        <f t="shared" si="550"/>
        <v>201905</v>
      </c>
      <c r="F882" s="10" t="str">
        <f t="shared" si="566"/>
        <v>496.49</v>
      </c>
      <c r="G882" s="10" t="str">
        <f t="shared" si="567"/>
        <v>297.89</v>
      </c>
      <c r="H882" s="10" t="str">
        <f t="shared" si="578"/>
        <v>0</v>
      </c>
      <c r="I882" s="10" t="str">
        <f t="shared" si="578"/>
        <v>0</v>
      </c>
      <c r="J882" s="10" t="str">
        <f t="shared" si="579"/>
        <v>297.89</v>
      </c>
      <c r="K882" s="9" t="s">
        <v>16</v>
      </c>
    </row>
    <row r="883" ht="12.75" customHeight="1" spans="1:11">
      <c r="A883" s="9">
        <v>880</v>
      </c>
      <c r="B883" s="9" t="s">
        <v>1750</v>
      </c>
      <c r="C883" s="9" t="s">
        <v>14</v>
      </c>
      <c r="D883" s="9" t="s">
        <v>1751</v>
      </c>
      <c r="E883" s="9" t="str">
        <f t="shared" si="550"/>
        <v>201905</v>
      </c>
      <c r="F883" s="10" t="str">
        <f t="shared" si="566"/>
        <v>496.49</v>
      </c>
      <c r="G883" s="10" t="str">
        <f t="shared" si="567"/>
        <v>297.89</v>
      </c>
      <c r="H883" s="10" t="str">
        <f t="shared" si="578"/>
        <v>0</v>
      </c>
      <c r="I883" s="10" t="str">
        <f t="shared" si="578"/>
        <v>0</v>
      </c>
      <c r="J883" s="10" t="str">
        <f t="shared" si="579"/>
        <v>297.89</v>
      </c>
      <c r="K883" s="9" t="s">
        <v>16</v>
      </c>
    </row>
    <row r="884" ht="12.75" customHeight="1" spans="1:11">
      <c r="A884" s="9">
        <v>881</v>
      </c>
      <c r="B884" s="9" t="s">
        <v>1752</v>
      </c>
      <c r="C884" s="9" t="s">
        <v>14</v>
      </c>
      <c r="D884" s="9" t="s">
        <v>1753</v>
      </c>
      <c r="E884" s="9" t="str">
        <f t="shared" si="550"/>
        <v>201905</v>
      </c>
      <c r="F884" s="10" t="str">
        <f t="shared" si="566"/>
        <v>496.49</v>
      </c>
      <c r="G884" s="10" t="str">
        <f t="shared" si="567"/>
        <v>297.89</v>
      </c>
      <c r="H884" s="10" t="str">
        <f t="shared" si="578"/>
        <v>0</v>
      </c>
      <c r="I884" s="10" t="str">
        <f t="shared" si="578"/>
        <v>0</v>
      </c>
      <c r="J884" s="10" t="str">
        <f t="shared" si="579"/>
        <v>297.89</v>
      </c>
      <c r="K884" s="9" t="s">
        <v>16</v>
      </c>
    </row>
    <row r="885" ht="12.75" customHeight="1" spans="1:11">
      <c r="A885" s="9">
        <v>882</v>
      </c>
      <c r="B885" s="9" t="s">
        <v>1754</v>
      </c>
      <c r="C885" s="9" t="s">
        <v>14</v>
      </c>
      <c r="D885" s="9" t="s">
        <v>1755</v>
      </c>
      <c r="E885" s="9" t="str">
        <f t="shared" si="550"/>
        <v>201905</v>
      </c>
      <c r="F885" s="10" t="str">
        <f t="shared" si="566"/>
        <v>496.49</v>
      </c>
      <c r="G885" s="10" t="str">
        <f t="shared" si="567"/>
        <v>297.89</v>
      </c>
      <c r="H885" s="10" t="str">
        <f t="shared" si="578"/>
        <v>0</v>
      </c>
      <c r="I885" s="10" t="str">
        <f t="shared" si="578"/>
        <v>0</v>
      </c>
      <c r="J885" s="10" t="str">
        <f t="shared" si="579"/>
        <v>297.89</v>
      </c>
      <c r="K885" s="9" t="s">
        <v>16</v>
      </c>
    </row>
    <row r="886" ht="12.75" customHeight="1" spans="1:11">
      <c r="A886" s="9">
        <v>883</v>
      </c>
      <c r="B886" s="9" t="s">
        <v>1756</v>
      </c>
      <c r="C886" s="9" t="s">
        <v>14</v>
      </c>
      <c r="D886" s="9" t="s">
        <v>1757</v>
      </c>
      <c r="E886" s="9" t="str">
        <f t="shared" si="550"/>
        <v>201905</v>
      </c>
      <c r="F886" s="10" t="str">
        <f t="shared" si="566"/>
        <v>496.49</v>
      </c>
      <c r="G886" s="10" t="str">
        <f t="shared" si="567"/>
        <v>297.89</v>
      </c>
      <c r="H886" s="10" t="str">
        <f t="shared" si="578"/>
        <v>0</v>
      </c>
      <c r="I886" s="10" t="str">
        <f t="shared" si="578"/>
        <v>0</v>
      </c>
      <c r="J886" s="10" t="str">
        <f t="shared" si="579"/>
        <v>297.89</v>
      </c>
      <c r="K886" s="9" t="s">
        <v>16</v>
      </c>
    </row>
    <row r="887" ht="12.75" customHeight="1" spans="1:11">
      <c r="A887" s="9">
        <v>884</v>
      </c>
      <c r="B887" s="9" t="s">
        <v>1758</v>
      </c>
      <c r="C887" s="9" t="s">
        <v>14</v>
      </c>
      <c r="D887" s="9" t="s">
        <v>1759</v>
      </c>
      <c r="E887" s="9" t="str">
        <f t="shared" si="550"/>
        <v>201905</v>
      </c>
      <c r="F887" s="10" t="str">
        <f t="shared" si="566"/>
        <v>496.49</v>
      </c>
      <c r="G887" s="10" t="str">
        <f t="shared" si="567"/>
        <v>297.89</v>
      </c>
      <c r="H887" s="10" t="str">
        <f t="shared" si="578"/>
        <v>0</v>
      </c>
      <c r="I887" s="10" t="str">
        <f t="shared" si="578"/>
        <v>0</v>
      </c>
      <c r="J887" s="10" t="str">
        <f t="shared" si="579"/>
        <v>297.89</v>
      </c>
      <c r="K887" s="9" t="s">
        <v>16</v>
      </c>
    </row>
    <row r="888" ht="12.75" customHeight="1" spans="1:11">
      <c r="A888" s="9">
        <v>885</v>
      </c>
      <c r="B888" s="9" t="s">
        <v>1760</v>
      </c>
      <c r="C888" s="9" t="s">
        <v>14</v>
      </c>
      <c r="D888" s="9" t="s">
        <v>1761</v>
      </c>
      <c r="E888" s="9" t="str">
        <f t="shared" si="550"/>
        <v>201905</v>
      </c>
      <c r="F888" s="10" t="str">
        <f t="shared" si="566"/>
        <v>496.49</v>
      </c>
      <c r="G888" s="10" t="str">
        <f t="shared" si="567"/>
        <v>297.89</v>
      </c>
      <c r="H888" s="10" t="str">
        <f t="shared" si="578"/>
        <v>0</v>
      </c>
      <c r="I888" s="10" t="str">
        <f t="shared" si="578"/>
        <v>0</v>
      </c>
      <c r="J888" s="10" t="str">
        <f t="shared" si="579"/>
        <v>297.89</v>
      </c>
      <c r="K888" s="9" t="s">
        <v>16</v>
      </c>
    </row>
    <row r="889" ht="12.75" customHeight="1" spans="1:11">
      <c r="A889" s="9">
        <v>886</v>
      </c>
      <c r="B889" s="9" t="s">
        <v>1762</v>
      </c>
      <c r="C889" s="9" t="s">
        <v>14</v>
      </c>
      <c r="D889" s="9" t="s">
        <v>1763</v>
      </c>
      <c r="E889" s="9" t="str">
        <f t="shared" si="550"/>
        <v>201905</v>
      </c>
      <c r="F889" s="10" t="str">
        <f t="shared" si="566"/>
        <v>496.49</v>
      </c>
      <c r="G889" s="10" t="str">
        <f t="shared" si="567"/>
        <v>297.89</v>
      </c>
      <c r="H889" s="10" t="str">
        <f t="shared" si="578"/>
        <v>0</v>
      </c>
      <c r="I889" s="10" t="str">
        <f t="shared" si="578"/>
        <v>0</v>
      </c>
      <c r="J889" s="10" t="str">
        <f t="shared" si="579"/>
        <v>297.89</v>
      </c>
      <c r="K889" s="9" t="s">
        <v>16</v>
      </c>
    </row>
    <row r="890" ht="12.75" customHeight="1" spans="1:11">
      <c r="A890" s="9">
        <v>887</v>
      </c>
      <c r="B890" s="9" t="s">
        <v>1764</v>
      </c>
      <c r="C890" s="9" t="s">
        <v>14</v>
      </c>
      <c r="D890" s="9" t="s">
        <v>1765</v>
      </c>
      <c r="E890" s="9" t="str">
        <f t="shared" si="550"/>
        <v>201905</v>
      </c>
      <c r="F890" s="10" t="str">
        <f t="shared" si="566"/>
        <v>496.49</v>
      </c>
      <c r="G890" s="10" t="str">
        <f t="shared" si="567"/>
        <v>297.89</v>
      </c>
      <c r="H890" s="10" t="str">
        <f t="shared" si="578"/>
        <v>0</v>
      </c>
      <c r="I890" s="10" t="str">
        <f t="shared" si="578"/>
        <v>0</v>
      </c>
      <c r="J890" s="10" t="str">
        <f t="shared" si="579"/>
        <v>297.89</v>
      </c>
      <c r="K890" s="9" t="s">
        <v>16</v>
      </c>
    </row>
    <row r="891" ht="12.75" customHeight="1" spans="1:11">
      <c r="A891" s="9">
        <v>888</v>
      </c>
      <c r="B891" s="9" t="s">
        <v>1766</v>
      </c>
      <c r="C891" s="9" t="s">
        <v>14</v>
      </c>
      <c r="D891" s="9" t="s">
        <v>1767</v>
      </c>
      <c r="E891" s="9" t="str">
        <f t="shared" si="550"/>
        <v>201905</v>
      </c>
      <c r="F891" s="10" t="str">
        <f t="shared" si="566"/>
        <v>496.49</v>
      </c>
      <c r="G891" s="10" t="str">
        <f t="shared" si="567"/>
        <v>297.89</v>
      </c>
      <c r="H891" s="10" t="str">
        <f t="shared" si="578"/>
        <v>0</v>
      </c>
      <c r="I891" s="10" t="str">
        <f t="shared" si="578"/>
        <v>0</v>
      </c>
      <c r="J891" s="10" t="str">
        <f t="shared" si="579"/>
        <v>297.89</v>
      </c>
      <c r="K891" s="9" t="s">
        <v>16</v>
      </c>
    </row>
    <row r="892" ht="12.75" customHeight="1" spans="1:11">
      <c r="A892" s="9">
        <v>889</v>
      </c>
      <c r="B892" s="9" t="s">
        <v>1768</v>
      </c>
      <c r="C892" s="9" t="s">
        <v>14</v>
      </c>
      <c r="D892" s="9" t="s">
        <v>1769</v>
      </c>
      <c r="E892" s="9" t="str">
        <f t="shared" si="550"/>
        <v>201905</v>
      </c>
      <c r="F892" s="10" t="str">
        <f t="shared" si="566"/>
        <v>496.49</v>
      </c>
      <c r="G892" s="10" t="str">
        <f t="shared" si="567"/>
        <v>297.89</v>
      </c>
      <c r="H892" s="10" t="str">
        <f t="shared" si="578"/>
        <v>0</v>
      </c>
      <c r="I892" s="10" t="str">
        <f t="shared" si="578"/>
        <v>0</v>
      </c>
      <c r="J892" s="10" t="str">
        <f t="shared" si="579"/>
        <v>297.89</v>
      </c>
      <c r="K892" s="9" t="s">
        <v>16</v>
      </c>
    </row>
    <row r="893" ht="12.75" customHeight="1" spans="1:11">
      <c r="A893" s="9">
        <v>890</v>
      </c>
      <c r="B893" s="9" t="s">
        <v>1770</v>
      </c>
      <c r="C893" s="9" t="s">
        <v>14</v>
      </c>
      <c r="D893" s="9" t="s">
        <v>1771</v>
      </c>
      <c r="E893" s="9" t="str">
        <f t="shared" si="550"/>
        <v>201905</v>
      </c>
      <c r="F893" s="10" t="str">
        <f t="shared" si="566"/>
        <v>496.49</v>
      </c>
      <c r="G893" s="10" t="str">
        <f t="shared" si="567"/>
        <v>297.89</v>
      </c>
      <c r="H893" s="10" t="str">
        <f t="shared" si="578"/>
        <v>0</v>
      </c>
      <c r="I893" s="10" t="str">
        <f t="shared" si="578"/>
        <v>0</v>
      </c>
      <c r="J893" s="10" t="str">
        <f t="shared" si="579"/>
        <v>297.89</v>
      </c>
      <c r="K893" s="9" t="s">
        <v>16</v>
      </c>
    </row>
    <row r="894" ht="12.75" customHeight="1" spans="1:11">
      <c r="A894" s="9">
        <v>891</v>
      </c>
      <c r="B894" s="9" t="s">
        <v>1772</v>
      </c>
      <c r="C894" s="9" t="s">
        <v>14</v>
      </c>
      <c r="D894" s="9" t="s">
        <v>1773</v>
      </c>
      <c r="E894" s="9" t="str">
        <f t="shared" si="550"/>
        <v>201905</v>
      </c>
      <c r="F894" s="10" t="str">
        <f t="shared" si="566"/>
        <v>496.49</v>
      </c>
      <c r="G894" s="10" t="str">
        <f t="shared" si="567"/>
        <v>297.89</v>
      </c>
      <c r="H894" s="10" t="str">
        <f t="shared" si="578"/>
        <v>0</v>
      </c>
      <c r="I894" s="10" t="str">
        <f t="shared" si="578"/>
        <v>0</v>
      </c>
      <c r="J894" s="10" t="str">
        <f t="shared" si="579"/>
        <v>297.89</v>
      </c>
      <c r="K894" s="9" t="s">
        <v>16</v>
      </c>
    </row>
    <row r="895" ht="12.75" customHeight="1" spans="1:11">
      <c r="A895" s="9">
        <v>892</v>
      </c>
      <c r="B895" s="9" t="s">
        <v>1774</v>
      </c>
      <c r="C895" s="9" t="s">
        <v>14</v>
      </c>
      <c r="D895" s="9" t="s">
        <v>1775</v>
      </c>
      <c r="E895" s="9" t="str">
        <f t="shared" si="550"/>
        <v>201905</v>
      </c>
      <c r="F895" s="10" t="str">
        <f t="shared" si="566"/>
        <v>496.49</v>
      </c>
      <c r="G895" s="10" t="str">
        <f t="shared" si="567"/>
        <v>297.89</v>
      </c>
      <c r="H895" s="10" t="str">
        <f t="shared" ref="H895:H900" si="580">"155.81"</f>
        <v>155.81</v>
      </c>
      <c r="I895" s="10" t="str">
        <f t="shared" ref="I895:I900" si="581">"93.49"</f>
        <v>93.49</v>
      </c>
      <c r="J895" s="10" t="str">
        <f t="shared" ref="J895:J900" si="582">"391.38"</f>
        <v>391.38</v>
      </c>
      <c r="K895" s="9" t="s">
        <v>16</v>
      </c>
    </row>
    <row r="896" ht="12.75" customHeight="1" spans="1:11">
      <c r="A896" s="9">
        <v>893</v>
      </c>
      <c r="B896" s="9" t="s">
        <v>1776</v>
      </c>
      <c r="C896" s="9" t="s">
        <v>14</v>
      </c>
      <c r="D896" s="9" t="s">
        <v>1777</v>
      </c>
      <c r="E896" s="9" t="str">
        <f t="shared" si="550"/>
        <v>201905</v>
      </c>
      <c r="F896" s="10" t="str">
        <f t="shared" si="566"/>
        <v>496.49</v>
      </c>
      <c r="G896" s="10" t="str">
        <f t="shared" si="567"/>
        <v>297.89</v>
      </c>
      <c r="H896" s="10" t="str">
        <f t="shared" si="580"/>
        <v>155.81</v>
      </c>
      <c r="I896" s="10" t="str">
        <f t="shared" si="581"/>
        <v>93.49</v>
      </c>
      <c r="J896" s="10" t="str">
        <f t="shared" si="582"/>
        <v>391.38</v>
      </c>
      <c r="K896" s="9" t="s">
        <v>16</v>
      </c>
    </row>
    <row r="897" ht="12.75" customHeight="1" spans="1:11">
      <c r="A897" s="9">
        <v>894</v>
      </c>
      <c r="B897" s="9" t="s">
        <v>166</v>
      </c>
      <c r="C897" s="9" t="s">
        <v>14</v>
      </c>
      <c r="D897" s="9" t="s">
        <v>1778</v>
      </c>
      <c r="E897" s="9" t="str">
        <f t="shared" si="550"/>
        <v>201905</v>
      </c>
      <c r="F897" s="10" t="str">
        <f t="shared" si="566"/>
        <v>496.49</v>
      </c>
      <c r="G897" s="10" t="str">
        <f t="shared" si="567"/>
        <v>297.89</v>
      </c>
      <c r="H897" s="10" t="str">
        <f>"0"</f>
        <v>0</v>
      </c>
      <c r="I897" s="10" t="str">
        <f>"0"</f>
        <v>0</v>
      </c>
      <c r="J897" s="10" t="str">
        <f t="shared" ref="J897:J904" si="583">"297.89"</f>
        <v>297.89</v>
      </c>
      <c r="K897" s="9" t="s">
        <v>16</v>
      </c>
    </row>
    <row r="898" ht="12.75" customHeight="1" spans="1:11">
      <c r="A898" s="9">
        <v>895</v>
      </c>
      <c r="B898" s="9" t="s">
        <v>1779</v>
      </c>
      <c r="C898" s="9" t="s">
        <v>14</v>
      </c>
      <c r="D898" s="9" t="s">
        <v>1780</v>
      </c>
      <c r="E898" s="9" t="str">
        <f t="shared" si="550"/>
        <v>201905</v>
      </c>
      <c r="F898" s="10" t="str">
        <f t="shared" si="566"/>
        <v>496.49</v>
      </c>
      <c r="G898" s="10" t="str">
        <f t="shared" si="567"/>
        <v>297.89</v>
      </c>
      <c r="H898" s="10" t="str">
        <f>"0"</f>
        <v>0</v>
      </c>
      <c r="I898" s="10" t="str">
        <f>"0"</f>
        <v>0</v>
      </c>
      <c r="J898" s="10" t="str">
        <f t="shared" si="583"/>
        <v>297.89</v>
      </c>
      <c r="K898" s="9" t="s">
        <v>16</v>
      </c>
    </row>
    <row r="899" ht="12.75" customHeight="1" spans="1:11">
      <c r="A899" s="9">
        <v>896</v>
      </c>
      <c r="B899" s="9" t="s">
        <v>1781</v>
      </c>
      <c r="C899" s="9" t="s">
        <v>14</v>
      </c>
      <c r="D899" s="9" t="s">
        <v>1782</v>
      </c>
      <c r="E899" s="9" t="str">
        <f t="shared" si="550"/>
        <v>201905</v>
      </c>
      <c r="F899" s="10" t="str">
        <f t="shared" si="566"/>
        <v>496.49</v>
      </c>
      <c r="G899" s="10" t="str">
        <f t="shared" si="567"/>
        <v>297.89</v>
      </c>
      <c r="H899" s="10" t="str">
        <f t="shared" si="580"/>
        <v>155.81</v>
      </c>
      <c r="I899" s="10" t="str">
        <f t="shared" si="581"/>
        <v>93.49</v>
      </c>
      <c r="J899" s="10" t="str">
        <f t="shared" si="582"/>
        <v>391.38</v>
      </c>
      <c r="K899" s="9" t="s">
        <v>16</v>
      </c>
    </row>
    <row r="900" ht="12.75" customHeight="1" spans="1:11">
      <c r="A900" s="9">
        <v>897</v>
      </c>
      <c r="B900" s="9" t="s">
        <v>1783</v>
      </c>
      <c r="C900" s="9" t="s">
        <v>14</v>
      </c>
      <c r="D900" s="9" t="s">
        <v>1784</v>
      </c>
      <c r="E900" s="9" t="str">
        <f t="shared" ref="E900:E963" si="584">"201905"</f>
        <v>201905</v>
      </c>
      <c r="F900" s="10" t="str">
        <f t="shared" si="566"/>
        <v>496.49</v>
      </c>
      <c r="G900" s="10" t="str">
        <f t="shared" si="567"/>
        <v>297.89</v>
      </c>
      <c r="H900" s="10" t="str">
        <f t="shared" si="580"/>
        <v>155.81</v>
      </c>
      <c r="I900" s="10" t="str">
        <f t="shared" si="581"/>
        <v>93.49</v>
      </c>
      <c r="J900" s="10" t="str">
        <f t="shared" si="582"/>
        <v>391.38</v>
      </c>
      <c r="K900" s="9" t="s">
        <v>16</v>
      </c>
    </row>
    <row r="901" ht="12.75" customHeight="1" spans="1:11">
      <c r="A901" s="9">
        <v>898</v>
      </c>
      <c r="B901" s="9" t="s">
        <v>1785</v>
      </c>
      <c r="C901" s="9" t="s">
        <v>14</v>
      </c>
      <c r="D901" s="9" t="s">
        <v>1786</v>
      </c>
      <c r="E901" s="9" t="str">
        <f t="shared" si="584"/>
        <v>201905</v>
      </c>
      <c r="F901" s="10" t="str">
        <f t="shared" si="566"/>
        <v>496.49</v>
      </c>
      <c r="G901" s="10" t="str">
        <f t="shared" si="567"/>
        <v>297.89</v>
      </c>
      <c r="H901" s="10" t="str">
        <f t="shared" ref="H901:I904" si="585">"0"</f>
        <v>0</v>
      </c>
      <c r="I901" s="10" t="str">
        <f t="shared" si="585"/>
        <v>0</v>
      </c>
      <c r="J901" s="10" t="str">
        <f t="shared" si="583"/>
        <v>297.89</v>
      </c>
      <c r="K901" s="9" t="s">
        <v>16</v>
      </c>
    </row>
    <row r="902" ht="12.75" customHeight="1" spans="1:11">
      <c r="A902" s="9">
        <v>899</v>
      </c>
      <c r="B902" s="9" t="s">
        <v>40</v>
      </c>
      <c r="C902" s="9" t="s">
        <v>14</v>
      </c>
      <c r="D902" s="9" t="s">
        <v>1787</v>
      </c>
      <c r="E902" s="9" t="str">
        <f t="shared" si="584"/>
        <v>201905</v>
      </c>
      <c r="F902" s="10" t="str">
        <f t="shared" si="566"/>
        <v>496.49</v>
      </c>
      <c r="G902" s="10" t="str">
        <f t="shared" si="567"/>
        <v>297.89</v>
      </c>
      <c r="H902" s="10" t="str">
        <f t="shared" si="585"/>
        <v>0</v>
      </c>
      <c r="I902" s="10" t="str">
        <f t="shared" si="585"/>
        <v>0</v>
      </c>
      <c r="J902" s="10" t="str">
        <f t="shared" si="583"/>
        <v>297.89</v>
      </c>
      <c r="K902" s="9" t="s">
        <v>16</v>
      </c>
    </row>
    <row r="903" ht="12.75" customHeight="1" spans="1:11">
      <c r="A903" s="9">
        <v>900</v>
      </c>
      <c r="B903" s="9" t="s">
        <v>1788</v>
      </c>
      <c r="C903" s="9" t="s">
        <v>14</v>
      </c>
      <c r="D903" s="9" t="s">
        <v>1789</v>
      </c>
      <c r="E903" s="9" t="str">
        <f t="shared" si="584"/>
        <v>201905</v>
      </c>
      <c r="F903" s="10" t="str">
        <f t="shared" si="566"/>
        <v>496.49</v>
      </c>
      <c r="G903" s="10" t="str">
        <f t="shared" si="567"/>
        <v>297.89</v>
      </c>
      <c r="H903" s="10" t="str">
        <f t="shared" si="585"/>
        <v>0</v>
      </c>
      <c r="I903" s="10" t="str">
        <f t="shared" si="585"/>
        <v>0</v>
      </c>
      <c r="J903" s="10" t="str">
        <f t="shared" si="583"/>
        <v>297.89</v>
      </c>
      <c r="K903" s="9" t="s">
        <v>16</v>
      </c>
    </row>
    <row r="904" ht="12.75" customHeight="1" spans="1:11">
      <c r="A904" s="9">
        <v>901</v>
      </c>
      <c r="B904" s="9" t="s">
        <v>1790</v>
      </c>
      <c r="C904" s="9" t="s">
        <v>14</v>
      </c>
      <c r="D904" s="9" t="s">
        <v>1791</v>
      </c>
      <c r="E904" s="9" t="str">
        <f t="shared" si="584"/>
        <v>201905</v>
      </c>
      <c r="F904" s="10" t="str">
        <f t="shared" si="566"/>
        <v>496.49</v>
      </c>
      <c r="G904" s="10" t="str">
        <f t="shared" si="567"/>
        <v>297.89</v>
      </c>
      <c r="H904" s="10" t="str">
        <f t="shared" si="585"/>
        <v>0</v>
      </c>
      <c r="I904" s="10" t="str">
        <f t="shared" si="585"/>
        <v>0</v>
      </c>
      <c r="J904" s="10" t="str">
        <f t="shared" si="583"/>
        <v>297.89</v>
      </c>
      <c r="K904" s="9" t="s">
        <v>16</v>
      </c>
    </row>
    <row r="905" ht="12.75" customHeight="1" spans="1:11">
      <c r="A905" s="9">
        <v>902</v>
      </c>
      <c r="B905" s="9" t="s">
        <v>1792</v>
      </c>
      <c r="C905" s="9" t="s">
        <v>14</v>
      </c>
      <c r="D905" s="9" t="s">
        <v>1793</v>
      </c>
      <c r="E905" s="9" t="str">
        <f t="shared" si="584"/>
        <v>201905</v>
      </c>
      <c r="F905" s="10" t="str">
        <f>"0"</f>
        <v>0</v>
      </c>
      <c r="G905" s="10" t="str">
        <f>"0"</f>
        <v>0</v>
      </c>
      <c r="H905" s="10" t="str">
        <f>"155.81"</f>
        <v>155.81</v>
      </c>
      <c r="I905" s="10" t="str">
        <f>"93.49"</f>
        <v>93.49</v>
      </c>
      <c r="J905" s="10" t="str">
        <f>"93.49"</f>
        <v>93.49</v>
      </c>
      <c r="K905" s="9" t="s">
        <v>16</v>
      </c>
    </row>
    <row r="906" ht="12.75" customHeight="1" spans="1:11">
      <c r="A906" s="9">
        <v>903</v>
      </c>
      <c r="B906" s="9" t="s">
        <v>1794</v>
      </c>
      <c r="C906" s="9" t="s">
        <v>14</v>
      </c>
      <c r="D906" s="9" t="s">
        <v>1795</v>
      </c>
      <c r="E906" s="9" t="str">
        <f t="shared" si="584"/>
        <v>201905</v>
      </c>
      <c r="F906" s="10" t="str">
        <f t="shared" ref="F906:F916" si="586">"496.49"</f>
        <v>496.49</v>
      </c>
      <c r="G906" s="10" t="str">
        <f t="shared" ref="G906:G916" si="587">"297.89"</f>
        <v>297.89</v>
      </c>
      <c r="H906" s="10" t="str">
        <f t="shared" ref="H906:I909" si="588">"0"</f>
        <v>0</v>
      </c>
      <c r="I906" s="10" t="str">
        <f t="shared" si="588"/>
        <v>0</v>
      </c>
      <c r="J906" s="10" t="str">
        <f t="shared" ref="J906:J909" si="589">"297.89"</f>
        <v>297.89</v>
      </c>
      <c r="K906" s="9" t="s">
        <v>16</v>
      </c>
    </row>
    <row r="907" ht="12.75" customHeight="1" spans="1:11">
      <c r="A907" s="9">
        <v>904</v>
      </c>
      <c r="B907" s="9" t="s">
        <v>1796</v>
      </c>
      <c r="C907" s="9" t="s">
        <v>14</v>
      </c>
      <c r="D907" s="9" t="s">
        <v>1797</v>
      </c>
      <c r="E907" s="9" t="str">
        <f t="shared" si="584"/>
        <v>201905</v>
      </c>
      <c r="F907" s="10" t="str">
        <f t="shared" si="586"/>
        <v>496.49</v>
      </c>
      <c r="G907" s="10" t="str">
        <f t="shared" si="587"/>
        <v>297.89</v>
      </c>
      <c r="H907" s="10" t="str">
        <f t="shared" si="588"/>
        <v>0</v>
      </c>
      <c r="I907" s="10" t="str">
        <f t="shared" si="588"/>
        <v>0</v>
      </c>
      <c r="J907" s="10" t="str">
        <f t="shared" si="589"/>
        <v>297.89</v>
      </c>
      <c r="K907" s="9" t="s">
        <v>16</v>
      </c>
    </row>
    <row r="908" ht="12.75" customHeight="1" spans="1:11">
      <c r="A908" s="9">
        <v>905</v>
      </c>
      <c r="B908" s="9" t="s">
        <v>1798</v>
      </c>
      <c r="C908" s="9" t="s">
        <v>14</v>
      </c>
      <c r="D908" s="9" t="s">
        <v>1799</v>
      </c>
      <c r="E908" s="9" t="str">
        <f t="shared" si="584"/>
        <v>201905</v>
      </c>
      <c r="F908" s="10" t="str">
        <f t="shared" si="586"/>
        <v>496.49</v>
      </c>
      <c r="G908" s="10" t="str">
        <f t="shared" si="587"/>
        <v>297.89</v>
      </c>
      <c r="H908" s="10" t="str">
        <f t="shared" si="588"/>
        <v>0</v>
      </c>
      <c r="I908" s="10" t="str">
        <f t="shared" si="588"/>
        <v>0</v>
      </c>
      <c r="J908" s="10" t="str">
        <f t="shared" si="589"/>
        <v>297.89</v>
      </c>
      <c r="K908" s="9" t="s">
        <v>16</v>
      </c>
    </row>
    <row r="909" ht="12.75" customHeight="1" spans="1:11">
      <c r="A909" s="9">
        <v>906</v>
      </c>
      <c r="B909" s="9" t="s">
        <v>1800</v>
      </c>
      <c r="C909" s="9" t="s">
        <v>14</v>
      </c>
      <c r="D909" s="9" t="s">
        <v>1801</v>
      </c>
      <c r="E909" s="9" t="str">
        <f t="shared" si="584"/>
        <v>201905</v>
      </c>
      <c r="F909" s="10" t="str">
        <f t="shared" si="586"/>
        <v>496.49</v>
      </c>
      <c r="G909" s="10" t="str">
        <f t="shared" si="587"/>
        <v>297.89</v>
      </c>
      <c r="H909" s="10" t="str">
        <f t="shared" si="588"/>
        <v>0</v>
      </c>
      <c r="I909" s="10" t="str">
        <f t="shared" si="588"/>
        <v>0</v>
      </c>
      <c r="J909" s="10" t="str">
        <f t="shared" si="589"/>
        <v>297.89</v>
      </c>
      <c r="K909" s="9" t="s">
        <v>16</v>
      </c>
    </row>
    <row r="910" ht="12.75" customHeight="1" spans="1:11">
      <c r="A910" s="9">
        <v>907</v>
      </c>
      <c r="B910" s="9" t="s">
        <v>1740</v>
      </c>
      <c r="C910" s="9" t="s">
        <v>14</v>
      </c>
      <c r="D910" s="9" t="s">
        <v>1802</v>
      </c>
      <c r="E910" s="9" t="str">
        <f t="shared" si="584"/>
        <v>201905</v>
      </c>
      <c r="F910" s="10" t="str">
        <f t="shared" si="586"/>
        <v>496.49</v>
      </c>
      <c r="G910" s="10" t="str">
        <f t="shared" si="587"/>
        <v>297.89</v>
      </c>
      <c r="H910" s="10" t="str">
        <f t="shared" ref="H910:H913" si="590">"155.81"</f>
        <v>155.81</v>
      </c>
      <c r="I910" s="10" t="str">
        <f t="shared" ref="I910:I913" si="591">"93.49"</f>
        <v>93.49</v>
      </c>
      <c r="J910" s="10" t="str">
        <f t="shared" ref="J910:J913" si="592">"391.38"</f>
        <v>391.38</v>
      </c>
      <c r="K910" s="9" t="s">
        <v>16</v>
      </c>
    </row>
    <row r="911" ht="12.75" customHeight="1" spans="1:11">
      <c r="A911" s="9">
        <v>908</v>
      </c>
      <c r="B911" s="9" t="s">
        <v>1740</v>
      </c>
      <c r="C911" s="9" t="s">
        <v>14</v>
      </c>
      <c r="D911" s="9" t="s">
        <v>1803</v>
      </c>
      <c r="E911" s="9" t="str">
        <f t="shared" si="584"/>
        <v>201905</v>
      </c>
      <c r="F911" s="10" t="str">
        <f t="shared" si="586"/>
        <v>496.49</v>
      </c>
      <c r="G911" s="10" t="str">
        <f t="shared" si="587"/>
        <v>297.89</v>
      </c>
      <c r="H911" s="10" t="str">
        <f t="shared" si="590"/>
        <v>155.81</v>
      </c>
      <c r="I911" s="10" t="str">
        <f t="shared" si="591"/>
        <v>93.49</v>
      </c>
      <c r="J911" s="10" t="str">
        <f t="shared" si="592"/>
        <v>391.38</v>
      </c>
      <c r="K911" s="9" t="s">
        <v>16</v>
      </c>
    </row>
    <row r="912" ht="12.75" customHeight="1" spans="1:11">
      <c r="A912" s="9">
        <v>909</v>
      </c>
      <c r="B912" s="9" t="s">
        <v>1804</v>
      </c>
      <c r="C912" s="9" t="s">
        <v>14</v>
      </c>
      <c r="D912" s="9" t="s">
        <v>1805</v>
      </c>
      <c r="E912" s="9" t="str">
        <f t="shared" si="584"/>
        <v>201905</v>
      </c>
      <c r="F912" s="10" t="str">
        <f t="shared" si="586"/>
        <v>496.49</v>
      </c>
      <c r="G912" s="10" t="str">
        <f t="shared" si="587"/>
        <v>297.89</v>
      </c>
      <c r="H912" s="10" t="str">
        <f t="shared" si="590"/>
        <v>155.81</v>
      </c>
      <c r="I912" s="10" t="str">
        <f t="shared" si="591"/>
        <v>93.49</v>
      </c>
      <c r="J912" s="10" t="str">
        <f t="shared" si="592"/>
        <v>391.38</v>
      </c>
      <c r="K912" s="9" t="s">
        <v>16</v>
      </c>
    </row>
    <row r="913" ht="12.75" customHeight="1" spans="1:11">
      <c r="A913" s="9">
        <v>910</v>
      </c>
      <c r="B913" s="9" t="s">
        <v>1806</v>
      </c>
      <c r="C913" s="9" t="s">
        <v>14</v>
      </c>
      <c r="D913" s="9" t="s">
        <v>1807</v>
      </c>
      <c r="E913" s="9" t="str">
        <f t="shared" si="584"/>
        <v>201905</v>
      </c>
      <c r="F913" s="10" t="str">
        <f t="shared" si="586"/>
        <v>496.49</v>
      </c>
      <c r="G913" s="10" t="str">
        <f t="shared" si="587"/>
        <v>297.89</v>
      </c>
      <c r="H913" s="10" t="str">
        <f t="shared" si="590"/>
        <v>155.81</v>
      </c>
      <c r="I913" s="10" t="str">
        <f t="shared" si="591"/>
        <v>93.49</v>
      </c>
      <c r="J913" s="10" t="str">
        <f t="shared" si="592"/>
        <v>391.38</v>
      </c>
      <c r="K913" s="9" t="s">
        <v>16</v>
      </c>
    </row>
    <row r="914" ht="12.75" customHeight="1" spans="1:11">
      <c r="A914" s="9">
        <v>911</v>
      </c>
      <c r="B914" s="9" t="s">
        <v>1808</v>
      </c>
      <c r="C914" s="9" t="s">
        <v>14</v>
      </c>
      <c r="D914" s="9" t="s">
        <v>1809</v>
      </c>
      <c r="E914" s="9" t="str">
        <f t="shared" si="584"/>
        <v>201905</v>
      </c>
      <c r="F914" s="10" t="str">
        <f t="shared" si="586"/>
        <v>496.49</v>
      </c>
      <c r="G914" s="10" t="str">
        <f t="shared" si="587"/>
        <v>297.89</v>
      </c>
      <c r="H914" s="10" t="str">
        <f t="shared" ref="H914:I916" si="593">"0"</f>
        <v>0</v>
      </c>
      <c r="I914" s="10" t="str">
        <f t="shared" si="593"/>
        <v>0</v>
      </c>
      <c r="J914" s="10" t="str">
        <f t="shared" ref="J914:J916" si="594">"297.89"</f>
        <v>297.89</v>
      </c>
      <c r="K914" s="9" t="s">
        <v>16</v>
      </c>
    </row>
    <row r="915" ht="12.75" customHeight="1" spans="1:11">
      <c r="A915" s="9">
        <v>912</v>
      </c>
      <c r="B915" s="9" t="s">
        <v>1810</v>
      </c>
      <c r="C915" s="9" t="s">
        <v>14</v>
      </c>
      <c r="D915" s="9" t="s">
        <v>1811</v>
      </c>
      <c r="E915" s="9" t="str">
        <f t="shared" si="584"/>
        <v>201905</v>
      </c>
      <c r="F915" s="10" t="str">
        <f t="shared" si="586"/>
        <v>496.49</v>
      </c>
      <c r="G915" s="10" t="str">
        <f t="shared" si="587"/>
        <v>297.89</v>
      </c>
      <c r="H915" s="10" t="str">
        <f t="shared" si="593"/>
        <v>0</v>
      </c>
      <c r="I915" s="10" t="str">
        <f t="shared" si="593"/>
        <v>0</v>
      </c>
      <c r="J915" s="10" t="str">
        <f t="shared" si="594"/>
        <v>297.89</v>
      </c>
      <c r="K915" s="9" t="s">
        <v>16</v>
      </c>
    </row>
    <row r="916" ht="12.75" customHeight="1" spans="1:11">
      <c r="A916" s="9">
        <v>913</v>
      </c>
      <c r="B916" s="9" t="s">
        <v>1812</v>
      </c>
      <c r="C916" s="9" t="s">
        <v>14</v>
      </c>
      <c r="D916" s="9" t="s">
        <v>1813</v>
      </c>
      <c r="E916" s="9" t="str">
        <f t="shared" si="584"/>
        <v>201905</v>
      </c>
      <c r="F916" s="10" t="str">
        <f t="shared" si="586"/>
        <v>496.49</v>
      </c>
      <c r="G916" s="10" t="str">
        <f t="shared" si="587"/>
        <v>297.89</v>
      </c>
      <c r="H916" s="10" t="str">
        <f t="shared" si="593"/>
        <v>0</v>
      </c>
      <c r="I916" s="10" t="str">
        <f t="shared" si="593"/>
        <v>0</v>
      </c>
      <c r="J916" s="10" t="str">
        <f t="shared" si="594"/>
        <v>297.89</v>
      </c>
      <c r="K916" s="9" t="s">
        <v>16</v>
      </c>
    </row>
    <row r="917" ht="12.75" customHeight="1" spans="1:11">
      <c r="A917" s="9">
        <v>914</v>
      </c>
      <c r="B917" s="9" t="s">
        <v>1814</v>
      </c>
      <c r="C917" s="9" t="s">
        <v>20</v>
      </c>
      <c r="D917" s="9" t="s">
        <v>1815</v>
      </c>
      <c r="E917" s="9" t="str">
        <f t="shared" si="584"/>
        <v>201905</v>
      </c>
      <c r="F917" s="10" t="str">
        <f>"0"</f>
        <v>0</v>
      </c>
      <c r="G917" s="10" t="str">
        <f>"0"</f>
        <v>0</v>
      </c>
      <c r="H917" s="10" t="str">
        <f>"155.81"</f>
        <v>155.81</v>
      </c>
      <c r="I917" s="10" t="str">
        <f>"93.49"</f>
        <v>93.49</v>
      </c>
      <c r="J917" s="10" t="str">
        <f>"93.49"</f>
        <v>93.49</v>
      </c>
      <c r="K917" s="9" t="s">
        <v>16</v>
      </c>
    </row>
    <row r="918" ht="12.75" customHeight="1" spans="1:11">
      <c r="A918" s="9">
        <v>915</v>
      </c>
      <c r="B918" s="9" t="s">
        <v>1816</v>
      </c>
      <c r="C918" s="9" t="s">
        <v>14</v>
      </c>
      <c r="D918" s="9" t="s">
        <v>1817</v>
      </c>
      <c r="E918" s="9" t="str">
        <f t="shared" si="584"/>
        <v>201905</v>
      </c>
      <c r="F918" s="10" t="str">
        <f t="shared" ref="F918:F921" si="595">"496.49"</f>
        <v>496.49</v>
      </c>
      <c r="G918" s="10" t="str">
        <f t="shared" ref="G918:G921" si="596">"297.89"</f>
        <v>297.89</v>
      </c>
      <c r="H918" s="10" t="str">
        <f t="shared" ref="H918:I921" si="597">"0"</f>
        <v>0</v>
      </c>
      <c r="I918" s="10" t="str">
        <f t="shared" si="597"/>
        <v>0</v>
      </c>
      <c r="J918" s="10" t="str">
        <f t="shared" ref="J918:J921" si="598">"297.89"</f>
        <v>297.89</v>
      </c>
      <c r="K918" s="9" t="s">
        <v>16</v>
      </c>
    </row>
    <row r="919" ht="12.75" customHeight="1" spans="1:11">
      <c r="A919" s="9">
        <v>916</v>
      </c>
      <c r="B919" s="9" t="s">
        <v>1818</v>
      </c>
      <c r="C919" s="9" t="s">
        <v>14</v>
      </c>
      <c r="D919" s="9" t="s">
        <v>1819</v>
      </c>
      <c r="E919" s="9" t="str">
        <f t="shared" si="584"/>
        <v>201905</v>
      </c>
      <c r="F919" s="10" t="str">
        <f t="shared" si="595"/>
        <v>496.49</v>
      </c>
      <c r="G919" s="10" t="str">
        <f t="shared" si="596"/>
        <v>297.89</v>
      </c>
      <c r="H919" s="10" t="str">
        <f t="shared" si="597"/>
        <v>0</v>
      </c>
      <c r="I919" s="10" t="str">
        <f t="shared" si="597"/>
        <v>0</v>
      </c>
      <c r="J919" s="10" t="str">
        <f t="shared" si="598"/>
        <v>297.89</v>
      </c>
      <c r="K919" s="9" t="s">
        <v>16</v>
      </c>
    </row>
    <row r="920" ht="12.75" customHeight="1" spans="1:11">
      <c r="A920" s="9">
        <v>917</v>
      </c>
      <c r="B920" s="9" t="s">
        <v>1820</v>
      </c>
      <c r="C920" s="9" t="s">
        <v>14</v>
      </c>
      <c r="D920" s="9" t="s">
        <v>1821</v>
      </c>
      <c r="E920" s="9" t="str">
        <f t="shared" si="584"/>
        <v>201905</v>
      </c>
      <c r="F920" s="10" t="str">
        <f t="shared" si="595"/>
        <v>496.49</v>
      </c>
      <c r="G920" s="10" t="str">
        <f t="shared" si="596"/>
        <v>297.89</v>
      </c>
      <c r="H920" s="10" t="str">
        <f t="shared" si="597"/>
        <v>0</v>
      </c>
      <c r="I920" s="10" t="str">
        <f t="shared" si="597"/>
        <v>0</v>
      </c>
      <c r="J920" s="10" t="str">
        <f t="shared" si="598"/>
        <v>297.89</v>
      </c>
      <c r="K920" s="9" t="s">
        <v>16</v>
      </c>
    </row>
    <row r="921" ht="12.75" customHeight="1" spans="1:11">
      <c r="A921" s="9">
        <v>918</v>
      </c>
      <c r="B921" s="9" t="s">
        <v>1822</v>
      </c>
      <c r="C921" s="9" t="s">
        <v>14</v>
      </c>
      <c r="D921" s="9" t="s">
        <v>1823</v>
      </c>
      <c r="E921" s="9" t="str">
        <f t="shared" si="584"/>
        <v>201905</v>
      </c>
      <c r="F921" s="10" t="str">
        <f t="shared" si="595"/>
        <v>496.49</v>
      </c>
      <c r="G921" s="10" t="str">
        <f t="shared" si="596"/>
        <v>297.89</v>
      </c>
      <c r="H921" s="10" t="str">
        <f t="shared" si="597"/>
        <v>0</v>
      </c>
      <c r="I921" s="10" t="str">
        <f t="shared" si="597"/>
        <v>0</v>
      </c>
      <c r="J921" s="10" t="str">
        <f t="shared" si="598"/>
        <v>297.89</v>
      </c>
      <c r="K921" s="9" t="s">
        <v>16</v>
      </c>
    </row>
    <row r="922" ht="12.75" customHeight="1" spans="1:11">
      <c r="A922" s="9">
        <v>919</v>
      </c>
      <c r="B922" s="9" t="s">
        <v>1824</v>
      </c>
      <c r="C922" s="9" t="s">
        <v>14</v>
      </c>
      <c r="D922" s="9" t="s">
        <v>1825</v>
      </c>
      <c r="E922" s="9" t="str">
        <f t="shared" si="584"/>
        <v>201905</v>
      </c>
      <c r="F922" s="10" t="str">
        <f>"0"</f>
        <v>0</v>
      </c>
      <c r="G922" s="10" t="str">
        <f>"0"</f>
        <v>0</v>
      </c>
      <c r="H922" s="10" t="str">
        <f>"155.81"</f>
        <v>155.81</v>
      </c>
      <c r="I922" s="10" t="str">
        <f>"93.49"</f>
        <v>93.49</v>
      </c>
      <c r="J922" s="10" t="str">
        <f>"93.49"</f>
        <v>93.49</v>
      </c>
      <c r="K922" s="9" t="s">
        <v>16</v>
      </c>
    </row>
    <row r="923" ht="12.75" customHeight="1" spans="1:11">
      <c r="A923" s="9">
        <v>920</v>
      </c>
      <c r="B923" s="9" t="s">
        <v>1826</v>
      </c>
      <c r="C923" s="9" t="s">
        <v>14</v>
      </c>
      <c r="D923" s="9" t="s">
        <v>1827</v>
      </c>
      <c r="E923" s="9" t="str">
        <f t="shared" si="584"/>
        <v>201905</v>
      </c>
      <c r="F923" s="10" t="str">
        <f>"496.49"</f>
        <v>496.49</v>
      </c>
      <c r="G923" s="10" t="str">
        <f>"297.89"</f>
        <v>297.89</v>
      </c>
      <c r="H923" s="10" t="str">
        <f>"0"</f>
        <v>0</v>
      </c>
      <c r="I923" s="10" t="str">
        <f>"0"</f>
        <v>0</v>
      </c>
      <c r="J923" s="10" t="str">
        <f t="shared" ref="J923:J929" si="599">"297.89"</f>
        <v>297.89</v>
      </c>
      <c r="K923" s="9" t="s">
        <v>16</v>
      </c>
    </row>
    <row r="924" ht="12.75" customHeight="1" spans="1:11">
      <c r="A924" s="9">
        <v>921</v>
      </c>
      <c r="B924" s="9" t="s">
        <v>1828</v>
      </c>
      <c r="C924" s="9" t="s">
        <v>14</v>
      </c>
      <c r="D924" s="9" t="s">
        <v>694</v>
      </c>
      <c r="E924" s="9" t="str">
        <f t="shared" si="584"/>
        <v>201905</v>
      </c>
      <c r="F924" s="10" t="str">
        <f>"496.49"</f>
        <v>496.49</v>
      </c>
      <c r="G924" s="10" t="str">
        <f>"297.89"</f>
        <v>297.89</v>
      </c>
      <c r="H924" s="10" t="str">
        <f>"0"</f>
        <v>0</v>
      </c>
      <c r="I924" s="10" t="str">
        <f>"0"</f>
        <v>0</v>
      </c>
      <c r="J924" s="10" t="str">
        <f t="shared" si="599"/>
        <v>297.89</v>
      </c>
      <c r="K924" s="9" t="s">
        <v>16</v>
      </c>
    </row>
    <row r="925" ht="12.75" customHeight="1" spans="1:11">
      <c r="A925" s="9">
        <v>922</v>
      </c>
      <c r="B925" s="9" t="s">
        <v>1829</v>
      </c>
      <c r="C925" s="9" t="s">
        <v>20</v>
      </c>
      <c r="D925" s="9" t="s">
        <v>1830</v>
      </c>
      <c r="E925" s="9" t="str">
        <f t="shared" si="584"/>
        <v>201905</v>
      </c>
      <c r="F925" s="10" t="str">
        <f>"827.48"</f>
        <v>827.48</v>
      </c>
      <c r="G925" s="10" t="str">
        <f>"496.49"</f>
        <v>496.49</v>
      </c>
      <c r="H925" s="10" t="str">
        <f>"155.81"</f>
        <v>155.81</v>
      </c>
      <c r="I925" s="10" t="str">
        <f>"93.49"</f>
        <v>93.49</v>
      </c>
      <c r="J925" s="10" t="str">
        <f>"589.98"</f>
        <v>589.98</v>
      </c>
      <c r="K925" s="9" t="s">
        <v>16</v>
      </c>
    </row>
    <row r="926" ht="12.75" customHeight="1" spans="1:11">
      <c r="A926" s="9">
        <v>923</v>
      </c>
      <c r="B926" s="9" t="s">
        <v>1831</v>
      </c>
      <c r="C926" s="9" t="s">
        <v>14</v>
      </c>
      <c r="D926" s="9" t="s">
        <v>1832</v>
      </c>
      <c r="E926" s="9" t="str">
        <f t="shared" si="584"/>
        <v>201905</v>
      </c>
      <c r="F926" s="10" t="str">
        <f t="shared" ref="F926:F955" si="600">"496.49"</f>
        <v>496.49</v>
      </c>
      <c r="G926" s="10" t="str">
        <f t="shared" ref="G926:G955" si="601">"297.89"</f>
        <v>297.89</v>
      </c>
      <c r="H926" s="10" t="str">
        <f t="shared" ref="H926:I929" si="602">"0"</f>
        <v>0</v>
      </c>
      <c r="I926" s="10" t="str">
        <f t="shared" si="602"/>
        <v>0</v>
      </c>
      <c r="J926" s="10" t="str">
        <f t="shared" si="599"/>
        <v>297.89</v>
      </c>
      <c r="K926" s="9" t="s">
        <v>16</v>
      </c>
    </row>
    <row r="927" ht="12.75" customHeight="1" spans="1:11">
      <c r="A927" s="9">
        <v>924</v>
      </c>
      <c r="B927" s="9" t="s">
        <v>1833</v>
      </c>
      <c r="C927" s="9" t="s">
        <v>14</v>
      </c>
      <c r="D927" s="9" t="s">
        <v>1834</v>
      </c>
      <c r="E927" s="9" t="str">
        <f t="shared" si="584"/>
        <v>201905</v>
      </c>
      <c r="F927" s="10" t="str">
        <f t="shared" si="600"/>
        <v>496.49</v>
      </c>
      <c r="G927" s="10" t="str">
        <f t="shared" si="601"/>
        <v>297.89</v>
      </c>
      <c r="H927" s="10" t="str">
        <f t="shared" si="602"/>
        <v>0</v>
      </c>
      <c r="I927" s="10" t="str">
        <f t="shared" si="602"/>
        <v>0</v>
      </c>
      <c r="J927" s="10" t="str">
        <f t="shared" si="599"/>
        <v>297.89</v>
      </c>
      <c r="K927" s="9" t="s">
        <v>16</v>
      </c>
    </row>
    <row r="928" ht="12.75" customHeight="1" spans="1:11">
      <c r="A928" s="9">
        <v>925</v>
      </c>
      <c r="B928" s="9" t="s">
        <v>1835</v>
      </c>
      <c r="C928" s="9" t="s">
        <v>14</v>
      </c>
      <c r="D928" s="9" t="s">
        <v>1836</v>
      </c>
      <c r="E928" s="9" t="str">
        <f t="shared" si="584"/>
        <v>201905</v>
      </c>
      <c r="F928" s="10" t="str">
        <f t="shared" si="600"/>
        <v>496.49</v>
      </c>
      <c r="G928" s="10" t="str">
        <f t="shared" si="601"/>
        <v>297.89</v>
      </c>
      <c r="H928" s="10" t="str">
        <f t="shared" si="602"/>
        <v>0</v>
      </c>
      <c r="I928" s="10" t="str">
        <f t="shared" si="602"/>
        <v>0</v>
      </c>
      <c r="J928" s="10" t="str">
        <f t="shared" si="599"/>
        <v>297.89</v>
      </c>
      <c r="K928" s="9" t="s">
        <v>16</v>
      </c>
    </row>
    <row r="929" ht="12.75" customHeight="1" spans="1:11">
      <c r="A929" s="9">
        <v>926</v>
      </c>
      <c r="B929" s="9" t="s">
        <v>1837</v>
      </c>
      <c r="C929" s="9" t="s">
        <v>14</v>
      </c>
      <c r="D929" s="9" t="s">
        <v>1838</v>
      </c>
      <c r="E929" s="9" t="str">
        <f t="shared" si="584"/>
        <v>201905</v>
      </c>
      <c r="F929" s="10" t="str">
        <f t="shared" si="600"/>
        <v>496.49</v>
      </c>
      <c r="G929" s="10" t="str">
        <f t="shared" si="601"/>
        <v>297.89</v>
      </c>
      <c r="H929" s="10" t="str">
        <f t="shared" si="602"/>
        <v>0</v>
      </c>
      <c r="I929" s="10" t="str">
        <f t="shared" si="602"/>
        <v>0</v>
      </c>
      <c r="J929" s="10" t="str">
        <f t="shared" si="599"/>
        <v>297.89</v>
      </c>
      <c r="K929" s="9" t="s">
        <v>16</v>
      </c>
    </row>
    <row r="930" ht="12.75" customHeight="1" spans="1:11">
      <c r="A930" s="9">
        <v>927</v>
      </c>
      <c r="B930" s="9" t="s">
        <v>1839</v>
      </c>
      <c r="C930" s="9" t="s">
        <v>14</v>
      </c>
      <c r="D930" s="9" t="s">
        <v>1840</v>
      </c>
      <c r="E930" s="9" t="str">
        <f t="shared" si="584"/>
        <v>201905</v>
      </c>
      <c r="F930" s="10" t="str">
        <f t="shared" si="600"/>
        <v>496.49</v>
      </c>
      <c r="G930" s="10" t="str">
        <f t="shared" si="601"/>
        <v>297.89</v>
      </c>
      <c r="H930" s="10" t="str">
        <f t="shared" ref="H930:H935" si="603">"155.81"</f>
        <v>155.81</v>
      </c>
      <c r="I930" s="10" t="str">
        <f t="shared" ref="I930:I935" si="604">"93.49"</f>
        <v>93.49</v>
      </c>
      <c r="J930" s="10" t="str">
        <f t="shared" ref="J930:J935" si="605">"391.38"</f>
        <v>391.38</v>
      </c>
      <c r="K930" s="9" t="s">
        <v>16</v>
      </c>
    </row>
    <row r="931" ht="12.75" customHeight="1" spans="1:11">
      <c r="A931" s="9">
        <v>928</v>
      </c>
      <c r="B931" s="9" t="s">
        <v>1841</v>
      </c>
      <c r="C931" s="9" t="s">
        <v>14</v>
      </c>
      <c r="D931" s="9" t="s">
        <v>1842</v>
      </c>
      <c r="E931" s="9" t="str">
        <f t="shared" si="584"/>
        <v>201905</v>
      </c>
      <c r="F931" s="10" t="str">
        <f t="shared" si="600"/>
        <v>496.49</v>
      </c>
      <c r="G931" s="10" t="str">
        <f t="shared" si="601"/>
        <v>297.89</v>
      </c>
      <c r="H931" s="10" t="str">
        <f t="shared" ref="H931:H937" si="606">"0"</f>
        <v>0</v>
      </c>
      <c r="I931" s="10" t="str">
        <f t="shared" ref="I931:I937" si="607">"0"</f>
        <v>0</v>
      </c>
      <c r="J931" s="10" t="str">
        <f t="shared" ref="J931:J937" si="608">"297.89"</f>
        <v>297.89</v>
      </c>
      <c r="K931" s="9" t="s">
        <v>16</v>
      </c>
    </row>
    <row r="932" ht="12.75" customHeight="1" spans="1:11">
      <c r="A932" s="9">
        <v>929</v>
      </c>
      <c r="B932" s="9" t="s">
        <v>1843</v>
      </c>
      <c r="C932" s="9" t="s">
        <v>14</v>
      </c>
      <c r="D932" s="9" t="s">
        <v>1844</v>
      </c>
      <c r="E932" s="9" t="str">
        <f t="shared" si="584"/>
        <v>201905</v>
      </c>
      <c r="F932" s="10" t="str">
        <f t="shared" si="600"/>
        <v>496.49</v>
      </c>
      <c r="G932" s="10" t="str">
        <f t="shared" si="601"/>
        <v>297.89</v>
      </c>
      <c r="H932" s="10" t="str">
        <f t="shared" si="603"/>
        <v>155.81</v>
      </c>
      <c r="I932" s="10" t="str">
        <f t="shared" si="604"/>
        <v>93.49</v>
      </c>
      <c r="J932" s="10" t="str">
        <f t="shared" si="605"/>
        <v>391.38</v>
      </c>
      <c r="K932" s="9" t="s">
        <v>16</v>
      </c>
    </row>
    <row r="933" ht="12.75" customHeight="1" spans="1:11">
      <c r="A933" s="9">
        <v>930</v>
      </c>
      <c r="B933" s="9" t="s">
        <v>1845</v>
      </c>
      <c r="C933" s="9" t="s">
        <v>14</v>
      </c>
      <c r="D933" s="9" t="s">
        <v>1846</v>
      </c>
      <c r="E933" s="9" t="str">
        <f t="shared" si="584"/>
        <v>201905</v>
      </c>
      <c r="F933" s="10" t="str">
        <f t="shared" si="600"/>
        <v>496.49</v>
      </c>
      <c r="G933" s="10" t="str">
        <f t="shared" si="601"/>
        <v>297.89</v>
      </c>
      <c r="H933" s="10" t="str">
        <f t="shared" si="606"/>
        <v>0</v>
      </c>
      <c r="I933" s="10" t="str">
        <f t="shared" si="607"/>
        <v>0</v>
      </c>
      <c r="J933" s="10" t="str">
        <f t="shared" si="608"/>
        <v>297.89</v>
      </c>
      <c r="K933" s="9" t="s">
        <v>16</v>
      </c>
    </row>
    <row r="934" ht="12.75" customHeight="1" spans="1:11">
      <c r="A934" s="9">
        <v>931</v>
      </c>
      <c r="B934" s="9" t="s">
        <v>1847</v>
      </c>
      <c r="C934" s="9" t="s">
        <v>14</v>
      </c>
      <c r="D934" s="9" t="s">
        <v>1848</v>
      </c>
      <c r="E934" s="9" t="str">
        <f t="shared" si="584"/>
        <v>201905</v>
      </c>
      <c r="F934" s="10" t="str">
        <f t="shared" si="600"/>
        <v>496.49</v>
      </c>
      <c r="G934" s="10" t="str">
        <f t="shared" si="601"/>
        <v>297.89</v>
      </c>
      <c r="H934" s="10" t="str">
        <f t="shared" si="603"/>
        <v>155.81</v>
      </c>
      <c r="I934" s="10" t="str">
        <f t="shared" si="604"/>
        <v>93.49</v>
      </c>
      <c r="J934" s="10" t="str">
        <f t="shared" si="605"/>
        <v>391.38</v>
      </c>
      <c r="K934" s="9" t="s">
        <v>16</v>
      </c>
    </row>
    <row r="935" ht="12.75" customHeight="1" spans="1:11">
      <c r="A935" s="9">
        <v>932</v>
      </c>
      <c r="B935" s="9" t="s">
        <v>1849</v>
      </c>
      <c r="C935" s="9" t="s">
        <v>14</v>
      </c>
      <c r="D935" s="9" t="s">
        <v>1850</v>
      </c>
      <c r="E935" s="9" t="str">
        <f t="shared" si="584"/>
        <v>201905</v>
      </c>
      <c r="F935" s="10" t="str">
        <f t="shared" si="600"/>
        <v>496.49</v>
      </c>
      <c r="G935" s="10" t="str">
        <f t="shared" si="601"/>
        <v>297.89</v>
      </c>
      <c r="H935" s="10" t="str">
        <f t="shared" si="603"/>
        <v>155.81</v>
      </c>
      <c r="I935" s="10" t="str">
        <f t="shared" si="604"/>
        <v>93.49</v>
      </c>
      <c r="J935" s="10" t="str">
        <f t="shared" si="605"/>
        <v>391.38</v>
      </c>
      <c r="K935" s="9" t="s">
        <v>16</v>
      </c>
    </row>
    <row r="936" ht="12.75" customHeight="1" spans="1:11">
      <c r="A936" s="9">
        <v>933</v>
      </c>
      <c r="B936" s="9" t="s">
        <v>1851</v>
      </c>
      <c r="C936" s="9" t="s">
        <v>14</v>
      </c>
      <c r="D936" s="9" t="s">
        <v>1852</v>
      </c>
      <c r="E936" s="9" t="str">
        <f t="shared" si="584"/>
        <v>201905</v>
      </c>
      <c r="F936" s="10" t="str">
        <f t="shared" si="600"/>
        <v>496.49</v>
      </c>
      <c r="G936" s="10" t="str">
        <f t="shared" si="601"/>
        <v>297.89</v>
      </c>
      <c r="H936" s="10" t="str">
        <f t="shared" si="606"/>
        <v>0</v>
      </c>
      <c r="I936" s="10" t="str">
        <f t="shared" si="607"/>
        <v>0</v>
      </c>
      <c r="J936" s="10" t="str">
        <f t="shared" si="608"/>
        <v>297.89</v>
      </c>
      <c r="K936" s="9" t="s">
        <v>16</v>
      </c>
    </row>
    <row r="937" ht="12.75" customHeight="1" spans="1:11">
      <c r="A937" s="9">
        <v>934</v>
      </c>
      <c r="B937" s="9" t="s">
        <v>1853</v>
      </c>
      <c r="C937" s="9" t="s">
        <v>14</v>
      </c>
      <c r="D937" s="9" t="s">
        <v>1854</v>
      </c>
      <c r="E937" s="9" t="str">
        <f t="shared" si="584"/>
        <v>201905</v>
      </c>
      <c r="F937" s="10" t="str">
        <f t="shared" si="600"/>
        <v>496.49</v>
      </c>
      <c r="G937" s="10" t="str">
        <f t="shared" si="601"/>
        <v>297.89</v>
      </c>
      <c r="H937" s="10" t="str">
        <f t="shared" si="606"/>
        <v>0</v>
      </c>
      <c r="I937" s="10" t="str">
        <f t="shared" si="607"/>
        <v>0</v>
      </c>
      <c r="J937" s="10" t="str">
        <f t="shared" si="608"/>
        <v>297.89</v>
      </c>
      <c r="K937" s="9" t="s">
        <v>16</v>
      </c>
    </row>
    <row r="938" ht="12.75" customHeight="1" spans="1:11">
      <c r="A938" s="9">
        <v>935</v>
      </c>
      <c r="B938" s="9" t="s">
        <v>1855</v>
      </c>
      <c r="C938" s="9" t="s">
        <v>14</v>
      </c>
      <c r="D938" s="9" t="s">
        <v>1856</v>
      </c>
      <c r="E938" s="9" t="str">
        <f t="shared" si="584"/>
        <v>201905</v>
      </c>
      <c r="F938" s="10" t="str">
        <f t="shared" si="600"/>
        <v>496.49</v>
      </c>
      <c r="G938" s="10" t="str">
        <f t="shared" si="601"/>
        <v>297.89</v>
      </c>
      <c r="H938" s="10" t="str">
        <f>"155.81"</f>
        <v>155.81</v>
      </c>
      <c r="I938" s="10" t="str">
        <f>"93.49"</f>
        <v>93.49</v>
      </c>
      <c r="J938" s="10" t="str">
        <f>"391.38"</f>
        <v>391.38</v>
      </c>
      <c r="K938" s="9" t="s">
        <v>16</v>
      </c>
    </row>
    <row r="939" ht="12.75" customHeight="1" spans="1:11">
      <c r="A939" s="9">
        <v>936</v>
      </c>
      <c r="B939" s="9" t="s">
        <v>1857</v>
      </c>
      <c r="C939" s="9" t="s">
        <v>14</v>
      </c>
      <c r="D939" s="9" t="s">
        <v>1858</v>
      </c>
      <c r="E939" s="9" t="str">
        <f t="shared" si="584"/>
        <v>201905</v>
      </c>
      <c r="F939" s="10" t="str">
        <f t="shared" si="600"/>
        <v>496.49</v>
      </c>
      <c r="G939" s="10" t="str">
        <f t="shared" si="601"/>
        <v>297.89</v>
      </c>
      <c r="H939" s="10" t="str">
        <f>"0"</f>
        <v>0</v>
      </c>
      <c r="I939" s="10" t="str">
        <f>"0"</f>
        <v>0</v>
      </c>
      <c r="J939" s="10" t="str">
        <f t="shared" ref="J939:J944" si="609">"297.89"</f>
        <v>297.89</v>
      </c>
      <c r="K939" s="9" t="s">
        <v>16</v>
      </c>
    </row>
    <row r="940" ht="12.75" customHeight="1" spans="1:11">
      <c r="A940" s="9">
        <v>937</v>
      </c>
      <c r="B940" s="9" t="s">
        <v>1859</v>
      </c>
      <c r="C940" s="9" t="s">
        <v>14</v>
      </c>
      <c r="D940" s="9" t="s">
        <v>1860</v>
      </c>
      <c r="E940" s="9" t="str">
        <f t="shared" si="584"/>
        <v>201905</v>
      </c>
      <c r="F940" s="10" t="str">
        <f t="shared" si="600"/>
        <v>496.49</v>
      </c>
      <c r="G940" s="10" t="str">
        <f t="shared" si="601"/>
        <v>297.89</v>
      </c>
      <c r="H940" s="10" t="str">
        <f>"155.81"</f>
        <v>155.81</v>
      </c>
      <c r="I940" s="10" t="str">
        <f>"93.49"</f>
        <v>93.49</v>
      </c>
      <c r="J940" s="10" t="str">
        <f>"391.38"</f>
        <v>391.38</v>
      </c>
      <c r="K940" s="9" t="s">
        <v>16</v>
      </c>
    </row>
    <row r="941" ht="12.75" customHeight="1" spans="1:11">
      <c r="A941" s="9">
        <v>938</v>
      </c>
      <c r="B941" s="9" t="s">
        <v>1861</v>
      </c>
      <c r="C941" s="9" t="s">
        <v>14</v>
      </c>
      <c r="D941" s="9" t="s">
        <v>1862</v>
      </c>
      <c r="E941" s="9" t="str">
        <f t="shared" si="584"/>
        <v>201905</v>
      </c>
      <c r="F941" s="10" t="str">
        <f t="shared" si="600"/>
        <v>496.49</v>
      </c>
      <c r="G941" s="10" t="str">
        <f t="shared" si="601"/>
        <v>297.89</v>
      </c>
      <c r="H941" s="10" t="str">
        <f t="shared" ref="H941:I944" si="610">"0"</f>
        <v>0</v>
      </c>
      <c r="I941" s="10" t="str">
        <f t="shared" si="610"/>
        <v>0</v>
      </c>
      <c r="J941" s="10" t="str">
        <f t="shared" si="609"/>
        <v>297.89</v>
      </c>
      <c r="K941" s="9" t="s">
        <v>16</v>
      </c>
    </row>
    <row r="942" ht="12.75" customHeight="1" spans="1:11">
      <c r="A942" s="9">
        <v>939</v>
      </c>
      <c r="B942" s="9" t="s">
        <v>1863</v>
      </c>
      <c r="C942" s="9" t="s">
        <v>14</v>
      </c>
      <c r="D942" s="9" t="s">
        <v>1864</v>
      </c>
      <c r="E942" s="9" t="str">
        <f t="shared" si="584"/>
        <v>201905</v>
      </c>
      <c r="F942" s="10" t="str">
        <f t="shared" si="600"/>
        <v>496.49</v>
      </c>
      <c r="G942" s="10" t="str">
        <f t="shared" si="601"/>
        <v>297.89</v>
      </c>
      <c r="H942" s="10" t="str">
        <f t="shared" si="610"/>
        <v>0</v>
      </c>
      <c r="I942" s="10" t="str">
        <f t="shared" si="610"/>
        <v>0</v>
      </c>
      <c r="J942" s="10" t="str">
        <f t="shared" si="609"/>
        <v>297.89</v>
      </c>
      <c r="K942" s="9" t="s">
        <v>16</v>
      </c>
    </row>
    <row r="943" ht="12.75" customHeight="1" spans="1:11">
      <c r="A943" s="9">
        <v>940</v>
      </c>
      <c r="B943" s="9" t="s">
        <v>1865</v>
      </c>
      <c r="C943" s="9" t="s">
        <v>14</v>
      </c>
      <c r="D943" s="9" t="s">
        <v>1866</v>
      </c>
      <c r="E943" s="9" t="str">
        <f t="shared" si="584"/>
        <v>201905</v>
      </c>
      <c r="F943" s="10" t="str">
        <f t="shared" si="600"/>
        <v>496.49</v>
      </c>
      <c r="G943" s="10" t="str">
        <f t="shared" si="601"/>
        <v>297.89</v>
      </c>
      <c r="H943" s="10" t="str">
        <f t="shared" si="610"/>
        <v>0</v>
      </c>
      <c r="I943" s="10" t="str">
        <f t="shared" si="610"/>
        <v>0</v>
      </c>
      <c r="J943" s="10" t="str">
        <f t="shared" si="609"/>
        <v>297.89</v>
      </c>
      <c r="K943" s="9" t="s">
        <v>16</v>
      </c>
    </row>
    <row r="944" ht="12.75" customHeight="1" spans="1:11">
      <c r="A944" s="9">
        <v>941</v>
      </c>
      <c r="B944" s="9" t="s">
        <v>1867</v>
      </c>
      <c r="C944" s="9" t="s">
        <v>14</v>
      </c>
      <c r="D944" s="9" t="s">
        <v>1868</v>
      </c>
      <c r="E944" s="9" t="str">
        <f t="shared" si="584"/>
        <v>201905</v>
      </c>
      <c r="F944" s="10" t="str">
        <f t="shared" si="600"/>
        <v>496.49</v>
      </c>
      <c r="G944" s="10" t="str">
        <f t="shared" si="601"/>
        <v>297.89</v>
      </c>
      <c r="H944" s="10" t="str">
        <f t="shared" si="610"/>
        <v>0</v>
      </c>
      <c r="I944" s="10" t="str">
        <f t="shared" si="610"/>
        <v>0</v>
      </c>
      <c r="J944" s="10" t="str">
        <f t="shared" si="609"/>
        <v>297.89</v>
      </c>
      <c r="K944" s="9" t="s">
        <v>16</v>
      </c>
    </row>
    <row r="945" ht="12.75" customHeight="1" spans="1:11">
      <c r="A945" s="9">
        <v>942</v>
      </c>
      <c r="B945" s="9" t="s">
        <v>1869</v>
      </c>
      <c r="C945" s="9" t="s">
        <v>14</v>
      </c>
      <c r="D945" s="9" t="s">
        <v>1870</v>
      </c>
      <c r="E945" s="9" t="str">
        <f t="shared" si="584"/>
        <v>201905</v>
      </c>
      <c r="F945" s="10" t="str">
        <f t="shared" si="600"/>
        <v>496.49</v>
      </c>
      <c r="G945" s="10" t="str">
        <f t="shared" si="601"/>
        <v>297.89</v>
      </c>
      <c r="H945" s="10" t="str">
        <f>"155.81"</f>
        <v>155.81</v>
      </c>
      <c r="I945" s="10" t="str">
        <f>"93.49"</f>
        <v>93.49</v>
      </c>
      <c r="J945" s="10" t="str">
        <f>"391.38"</f>
        <v>391.38</v>
      </c>
      <c r="K945" s="9" t="s">
        <v>16</v>
      </c>
    </row>
    <row r="946" ht="12.75" customHeight="1" spans="1:11">
      <c r="A946" s="9">
        <v>943</v>
      </c>
      <c r="B946" s="9" t="s">
        <v>1871</v>
      </c>
      <c r="C946" s="9" t="s">
        <v>14</v>
      </c>
      <c r="D946" s="9" t="s">
        <v>1872</v>
      </c>
      <c r="E946" s="9" t="str">
        <f t="shared" si="584"/>
        <v>201905</v>
      </c>
      <c r="F946" s="10" t="str">
        <f t="shared" si="600"/>
        <v>496.49</v>
      </c>
      <c r="G946" s="10" t="str">
        <f t="shared" si="601"/>
        <v>297.89</v>
      </c>
      <c r="H946" s="10" t="str">
        <f>"155.81"</f>
        <v>155.81</v>
      </c>
      <c r="I946" s="10" t="str">
        <f>"93.49"</f>
        <v>93.49</v>
      </c>
      <c r="J946" s="10" t="str">
        <f>"391.38"</f>
        <v>391.38</v>
      </c>
      <c r="K946" s="9" t="s">
        <v>16</v>
      </c>
    </row>
    <row r="947" ht="12.75" customHeight="1" spans="1:11">
      <c r="A947" s="9">
        <v>944</v>
      </c>
      <c r="B947" s="9" t="s">
        <v>1873</v>
      </c>
      <c r="C947" s="9" t="s">
        <v>14</v>
      </c>
      <c r="D947" s="9" t="s">
        <v>1874</v>
      </c>
      <c r="E947" s="9" t="str">
        <f t="shared" si="584"/>
        <v>201905</v>
      </c>
      <c r="F947" s="10" t="str">
        <f t="shared" si="600"/>
        <v>496.49</v>
      </c>
      <c r="G947" s="10" t="str">
        <f t="shared" si="601"/>
        <v>297.89</v>
      </c>
      <c r="H947" s="10" t="str">
        <f t="shared" ref="H947:I955" si="611">"0"</f>
        <v>0</v>
      </c>
      <c r="I947" s="10" t="str">
        <f t="shared" si="611"/>
        <v>0</v>
      </c>
      <c r="J947" s="10" t="str">
        <f t="shared" ref="J947:J955" si="612">"297.89"</f>
        <v>297.89</v>
      </c>
      <c r="K947" s="9" t="s">
        <v>16</v>
      </c>
    </row>
    <row r="948" ht="12.75" customHeight="1" spans="1:11">
      <c r="A948" s="9">
        <v>945</v>
      </c>
      <c r="B948" s="9" t="s">
        <v>1875</v>
      </c>
      <c r="C948" s="9" t="s">
        <v>14</v>
      </c>
      <c r="D948" s="9" t="s">
        <v>1876</v>
      </c>
      <c r="E948" s="9" t="str">
        <f t="shared" si="584"/>
        <v>201905</v>
      </c>
      <c r="F948" s="10" t="str">
        <f t="shared" si="600"/>
        <v>496.49</v>
      </c>
      <c r="G948" s="10" t="str">
        <f t="shared" si="601"/>
        <v>297.89</v>
      </c>
      <c r="H948" s="10" t="str">
        <f t="shared" si="611"/>
        <v>0</v>
      </c>
      <c r="I948" s="10" t="str">
        <f t="shared" si="611"/>
        <v>0</v>
      </c>
      <c r="J948" s="10" t="str">
        <f t="shared" si="612"/>
        <v>297.89</v>
      </c>
      <c r="K948" s="9" t="s">
        <v>16</v>
      </c>
    </row>
    <row r="949" ht="12.75" customHeight="1" spans="1:11">
      <c r="A949" s="9">
        <v>946</v>
      </c>
      <c r="B949" s="9" t="s">
        <v>1877</v>
      </c>
      <c r="C949" s="9" t="s">
        <v>14</v>
      </c>
      <c r="D949" s="9" t="s">
        <v>1878</v>
      </c>
      <c r="E949" s="9" t="str">
        <f t="shared" si="584"/>
        <v>201905</v>
      </c>
      <c r="F949" s="10" t="str">
        <f t="shared" si="600"/>
        <v>496.49</v>
      </c>
      <c r="G949" s="10" t="str">
        <f t="shared" si="601"/>
        <v>297.89</v>
      </c>
      <c r="H949" s="10" t="str">
        <f t="shared" si="611"/>
        <v>0</v>
      </c>
      <c r="I949" s="10" t="str">
        <f t="shared" si="611"/>
        <v>0</v>
      </c>
      <c r="J949" s="10" t="str">
        <f t="shared" si="612"/>
        <v>297.89</v>
      </c>
      <c r="K949" s="9" t="s">
        <v>16</v>
      </c>
    </row>
    <row r="950" ht="12.75" customHeight="1" spans="1:11">
      <c r="A950" s="9">
        <v>947</v>
      </c>
      <c r="B950" s="9" t="s">
        <v>1879</v>
      </c>
      <c r="C950" s="9" t="s">
        <v>14</v>
      </c>
      <c r="D950" s="9" t="s">
        <v>1880</v>
      </c>
      <c r="E950" s="9" t="str">
        <f t="shared" si="584"/>
        <v>201905</v>
      </c>
      <c r="F950" s="10" t="str">
        <f t="shared" si="600"/>
        <v>496.49</v>
      </c>
      <c r="G950" s="10" t="str">
        <f t="shared" si="601"/>
        <v>297.89</v>
      </c>
      <c r="H950" s="10" t="str">
        <f t="shared" si="611"/>
        <v>0</v>
      </c>
      <c r="I950" s="10" t="str">
        <f t="shared" si="611"/>
        <v>0</v>
      </c>
      <c r="J950" s="10" t="str">
        <f t="shared" si="612"/>
        <v>297.89</v>
      </c>
      <c r="K950" s="9" t="s">
        <v>16</v>
      </c>
    </row>
    <row r="951" ht="12.75" customHeight="1" spans="1:11">
      <c r="A951" s="9">
        <v>948</v>
      </c>
      <c r="B951" s="9" t="s">
        <v>1881</v>
      </c>
      <c r="C951" s="9" t="s">
        <v>14</v>
      </c>
      <c r="D951" s="9" t="s">
        <v>1882</v>
      </c>
      <c r="E951" s="9" t="str">
        <f t="shared" si="584"/>
        <v>201905</v>
      </c>
      <c r="F951" s="10" t="str">
        <f t="shared" si="600"/>
        <v>496.49</v>
      </c>
      <c r="G951" s="10" t="str">
        <f t="shared" si="601"/>
        <v>297.89</v>
      </c>
      <c r="H951" s="10" t="str">
        <f t="shared" si="611"/>
        <v>0</v>
      </c>
      <c r="I951" s="10" t="str">
        <f t="shared" si="611"/>
        <v>0</v>
      </c>
      <c r="J951" s="10" t="str">
        <f t="shared" si="612"/>
        <v>297.89</v>
      </c>
      <c r="K951" s="9" t="s">
        <v>16</v>
      </c>
    </row>
    <row r="952" ht="12.75" customHeight="1" spans="1:11">
      <c r="A952" s="9">
        <v>949</v>
      </c>
      <c r="B952" s="9" t="s">
        <v>1883</v>
      </c>
      <c r="C952" s="9" t="s">
        <v>14</v>
      </c>
      <c r="D952" s="9" t="s">
        <v>1884</v>
      </c>
      <c r="E952" s="9" t="str">
        <f t="shared" si="584"/>
        <v>201905</v>
      </c>
      <c r="F952" s="10" t="str">
        <f t="shared" si="600"/>
        <v>496.49</v>
      </c>
      <c r="G952" s="10" t="str">
        <f t="shared" si="601"/>
        <v>297.89</v>
      </c>
      <c r="H952" s="10" t="str">
        <f t="shared" si="611"/>
        <v>0</v>
      </c>
      <c r="I952" s="10" t="str">
        <f t="shared" si="611"/>
        <v>0</v>
      </c>
      <c r="J952" s="10" t="str">
        <f t="shared" si="612"/>
        <v>297.89</v>
      </c>
      <c r="K952" s="9" t="s">
        <v>16</v>
      </c>
    </row>
    <row r="953" ht="12.75" customHeight="1" spans="1:11">
      <c r="A953" s="9">
        <v>950</v>
      </c>
      <c r="B953" s="9" t="s">
        <v>1885</v>
      </c>
      <c r="C953" s="9" t="s">
        <v>14</v>
      </c>
      <c r="D953" s="9" t="s">
        <v>1886</v>
      </c>
      <c r="E953" s="9" t="str">
        <f t="shared" si="584"/>
        <v>201905</v>
      </c>
      <c r="F953" s="10" t="str">
        <f t="shared" si="600"/>
        <v>496.49</v>
      </c>
      <c r="G953" s="10" t="str">
        <f t="shared" si="601"/>
        <v>297.89</v>
      </c>
      <c r="H953" s="10" t="str">
        <f t="shared" si="611"/>
        <v>0</v>
      </c>
      <c r="I953" s="10" t="str">
        <f t="shared" si="611"/>
        <v>0</v>
      </c>
      <c r="J953" s="10" t="str">
        <f t="shared" si="612"/>
        <v>297.89</v>
      </c>
      <c r="K953" s="9" t="s">
        <v>16</v>
      </c>
    </row>
    <row r="954" ht="12.75" customHeight="1" spans="1:11">
      <c r="A954" s="9">
        <v>951</v>
      </c>
      <c r="B954" s="9" t="s">
        <v>1887</v>
      </c>
      <c r="C954" s="9" t="s">
        <v>14</v>
      </c>
      <c r="D954" s="9" t="s">
        <v>1888</v>
      </c>
      <c r="E954" s="9" t="str">
        <f t="shared" si="584"/>
        <v>201905</v>
      </c>
      <c r="F954" s="10" t="str">
        <f t="shared" si="600"/>
        <v>496.49</v>
      </c>
      <c r="G954" s="10" t="str">
        <f t="shared" si="601"/>
        <v>297.89</v>
      </c>
      <c r="H954" s="10" t="str">
        <f t="shared" si="611"/>
        <v>0</v>
      </c>
      <c r="I954" s="10" t="str">
        <f t="shared" si="611"/>
        <v>0</v>
      </c>
      <c r="J954" s="10" t="str">
        <f t="shared" si="612"/>
        <v>297.89</v>
      </c>
      <c r="K954" s="9" t="s">
        <v>16</v>
      </c>
    </row>
    <row r="955" ht="12.75" customHeight="1" spans="1:11">
      <c r="A955" s="9">
        <v>952</v>
      </c>
      <c r="B955" s="9" t="s">
        <v>1889</v>
      </c>
      <c r="C955" s="9" t="s">
        <v>14</v>
      </c>
      <c r="D955" s="9" t="s">
        <v>1890</v>
      </c>
      <c r="E955" s="9" t="str">
        <f t="shared" si="584"/>
        <v>201905</v>
      </c>
      <c r="F955" s="10" t="str">
        <f t="shared" si="600"/>
        <v>496.49</v>
      </c>
      <c r="G955" s="10" t="str">
        <f t="shared" si="601"/>
        <v>297.89</v>
      </c>
      <c r="H955" s="10" t="str">
        <f t="shared" si="611"/>
        <v>0</v>
      </c>
      <c r="I955" s="10" t="str">
        <f t="shared" si="611"/>
        <v>0</v>
      </c>
      <c r="J955" s="10" t="str">
        <f t="shared" si="612"/>
        <v>297.89</v>
      </c>
      <c r="K955" s="9" t="s">
        <v>16</v>
      </c>
    </row>
    <row r="956" ht="12.75" customHeight="1" spans="1:11">
      <c r="A956" s="9">
        <v>953</v>
      </c>
      <c r="B956" s="9" t="s">
        <v>1891</v>
      </c>
      <c r="C956" s="9" t="s">
        <v>14</v>
      </c>
      <c r="D956" s="9" t="s">
        <v>460</v>
      </c>
      <c r="E956" s="9" t="str">
        <f t="shared" si="584"/>
        <v>201905</v>
      </c>
      <c r="F956" s="10" t="str">
        <f>"0"</f>
        <v>0</v>
      </c>
      <c r="G956" s="10" t="str">
        <f>"0"</f>
        <v>0</v>
      </c>
      <c r="H956" s="10" t="str">
        <f>"155.81"</f>
        <v>155.81</v>
      </c>
      <c r="I956" s="10" t="str">
        <f>"93.49"</f>
        <v>93.49</v>
      </c>
      <c r="J956" s="10" t="str">
        <f>"93.49"</f>
        <v>93.49</v>
      </c>
      <c r="K956" s="9" t="s">
        <v>16</v>
      </c>
    </row>
    <row r="957" ht="12.75" customHeight="1" spans="1:11">
      <c r="A957" s="9">
        <v>954</v>
      </c>
      <c r="B957" s="9" t="s">
        <v>1892</v>
      </c>
      <c r="C957" s="9" t="s">
        <v>14</v>
      </c>
      <c r="D957" s="9" t="s">
        <v>1893</v>
      </c>
      <c r="E957" s="9" t="str">
        <f t="shared" si="584"/>
        <v>201905</v>
      </c>
      <c r="F957" s="10" t="str">
        <f t="shared" ref="F957:F1014" si="613">"496.49"</f>
        <v>496.49</v>
      </c>
      <c r="G957" s="10" t="str">
        <f t="shared" ref="G957:G1014" si="614">"297.89"</f>
        <v>297.89</v>
      </c>
      <c r="H957" s="10" t="str">
        <f t="shared" ref="H957:I965" si="615">"0"</f>
        <v>0</v>
      </c>
      <c r="I957" s="10" t="str">
        <f t="shared" si="615"/>
        <v>0</v>
      </c>
      <c r="J957" s="10" t="str">
        <f t="shared" ref="J957:J965" si="616">"297.89"</f>
        <v>297.89</v>
      </c>
      <c r="K957" s="9" t="s">
        <v>16</v>
      </c>
    </row>
    <row r="958" ht="12.75" customHeight="1" spans="1:11">
      <c r="A958" s="9">
        <v>955</v>
      </c>
      <c r="B958" s="9" t="s">
        <v>1894</v>
      </c>
      <c r="C958" s="9" t="s">
        <v>14</v>
      </c>
      <c r="D958" s="9" t="s">
        <v>1895</v>
      </c>
      <c r="E958" s="9" t="str">
        <f t="shared" si="584"/>
        <v>201905</v>
      </c>
      <c r="F958" s="10" t="str">
        <f t="shared" si="613"/>
        <v>496.49</v>
      </c>
      <c r="G958" s="10" t="str">
        <f t="shared" si="614"/>
        <v>297.89</v>
      </c>
      <c r="H958" s="10" t="str">
        <f t="shared" si="615"/>
        <v>0</v>
      </c>
      <c r="I958" s="10" t="str">
        <f t="shared" si="615"/>
        <v>0</v>
      </c>
      <c r="J958" s="10" t="str">
        <f t="shared" si="616"/>
        <v>297.89</v>
      </c>
      <c r="K958" s="9" t="s">
        <v>16</v>
      </c>
    </row>
    <row r="959" ht="12.75" customHeight="1" spans="1:11">
      <c r="A959" s="9">
        <v>956</v>
      </c>
      <c r="B959" s="9" t="s">
        <v>1896</v>
      </c>
      <c r="C959" s="9" t="s">
        <v>14</v>
      </c>
      <c r="D959" s="9" t="s">
        <v>1521</v>
      </c>
      <c r="E959" s="9" t="str">
        <f t="shared" si="584"/>
        <v>201905</v>
      </c>
      <c r="F959" s="10" t="str">
        <f t="shared" si="613"/>
        <v>496.49</v>
      </c>
      <c r="G959" s="10" t="str">
        <f t="shared" si="614"/>
        <v>297.89</v>
      </c>
      <c r="H959" s="10" t="str">
        <f t="shared" si="615"/>
        <v>0</v>
      </c>
      <c r="I959" s="10" t="str">
        <f t="shared" si="615"/>
        <v>0</v>
      </c>
      <c r="J959" s="10" t="str">
        <f t="shared" si="616"/>
        <v>297.89</v>
      </c>
      <c r="K959" s="9" t="s">
        <v>16</v>
      </c>
    </row>
    <row r="960" ht="12.75" customHeight="1" spans="1:11">
      <c r="A960" s="9">
        <v>957</v>
      </c>
      <c r="B960" s="9" t="s">
        <v>1897</v>
      </c>
      <c r="C960" s="9" t="s">
        <v>14</v>
      </c>
      <c r="D960" s="9" t="s">
        <v>1898</v>
      </c>
      <c r="E960" s="9" t="str">
        <f t="shared" si="584"/>
        <v>201905</v>
      </c>
      <c r="F960" s="10" t="str">
        <f t="shared" si="613"/>
        <v>496.49</v>
      </c>
      <c r="G960" s="10" t="str">
        <f t="shared" si="614"/>
        <v>297.89</v>
      </c>
      <c r="H960" s="10" t="str">
        <f t="shared" si="615"/>
        <v>0</v>
      </c>
      <c r="I960" s="10" t="str">
        <f t="shared" si="615"/>
        <v>0</v>
      </c>
      <c r="J960" s="10" t="str">
        <f t="shared" si="616"/>
        <v>297.89</v>
      </c>
      <c r="K960" s="9" t="s">
        <v>16</v>
      </c>
    </row>
    <row r="961" ht="12.75" customHeight="1" spans="1:11">
      <c r="A961" s="9">
        <v>958</v>
      </c>
      <c r="B961" s="9" t="s">
        <v>1899</v>
      </c>
      <c r="C961" s="9" t="s">
        <v>14</v>
      </c>
      <c r="D961" s="9" t="s">
        <v>1900</v>
      </c>
      <c r="E961" s="9" t="str">
        <f t="shared" si="584"/>
        <v>201905</v>
      </c>
      <c r="F961" s="10" t="str">
        <f t="shared" si="613"/>
        <v>496.49</v>
      </c>
      <c r="G961" s="10" t="str">
        <f t="shared" si="614"/>
        <v>297.89</v>
      </c>
      <c r="H961" s="10" t="str">
        <f t="shared" si="615"/>
        <v>0</v>
      </c>
      <c r="I961" s="10" t="str">
        <f t="shared" si="615"/>
        <v>0</v>
      </c>
      <c r="J961" s="10" t="str">
        <f t="shared" si="616"/>
        <v>297.89</v>
      </c>
      <c r="K961" s="9" t="s">
        <v>16</v>
      </c>
    </row>
    <row r="962" ht="12.75" customHeight="1" spans="1:11">
      <c r="A962" s="9">
        <v>959</v>
      </c>
      <c r="B962" s="9" t="s">
        <v>1901</v>
      </c>
      <c r="C962" s="9" t="s">
        <v>14</v>
      </c>
      <c r="D962" s="9" t="s">
        <v>1902</v>
      </c>
      <c r="E962" s="9" t="str">
        <f t="shared" si="584"/>
        <v>201905</v>
      </c>
      <c r="F962" s="10" t="str">
        <f t="shared" si="613"/>
        <v>496.49</v>
      </c>
      <c r="G962" s="10" t="str">
        <f t="shared" si="614"/>
        <v>297.89</v>
      </c>
      <c r="H962" s="10" t="str">
        <f t="shared" si="615"/>
        <v>0</v>
      </c>
      <c r="I962" s="10" t="str">
        <f t="shared" si="615"/>
        <v>0</v>
      </c>
      <c r="J962" s="10" t="str">
        <f t="shared" si="616"/>
        <v>297.89</v>
      </c>
      <c r="K962" s="9" t="s">
        <v>16</v>
      </c>
    </row>
    <row r="963" ht="12.75" customHeight="1" spans="1:11">
      <c r="A963" s="9">
        <v>960</v>
      </c>
      <c r="B963" s="9" t="s">
        <v>1903</v>
      </c>
      <c r="C963" s="9" t="s">
        <v>14</v>
      </c>
      <c r="D963" s="9" t="s">
        <v>1904</v>
      </c>
      <c r="E963" s="9" t="str">
        <f t="shared" si="584"/>
        <v>201905</v>
      </c>
      <c r="F963" s="10" t="str">
        <f t="shared" si="613"/>
        <v>496.49</v>
      </c>
      <c r="G963" s="10" t="str">
        <f t="shared" si="614"/>
        <v>297.89</v>
      </c>
      <c r="H963" s="10" t="str">
        <f t="shared" si="615"/>
        <v>0</v>
      </c>
      <c r="I963" s="10" t="str">
        <f t="shared" si="615"/>
        <v>0</v>
      </c>
      <c r="J963" s="10" t="str">
        <f t="shared" si="616"/>
        <v>297.89</v>
      </c>
      <c r="K963" s="9" t="s">
        <v>16</v>
      </c>
    </row>
    <row r="964" ht="12.75" customHeight="1" spans="1:11">
      <c r="A964" s="9">
        <v>961</v>
      </c>
      <c r="B964" s="9" t="s">
        <v>1905</v>
      </c>
      <c r="C964" s="9" t="s">
        <v>14</v>
      </c>
      <c r="D964" s="9" t="s">
        <v>1906</v>
      </c>
      <c r="E964" s="9" t="str">
        <f t="shared" ref="E964:E1027" si="617">"201905"</f>
        <v>201905</v>
      </c>
      <c r="F964" s="10" t="str">
        <f t="shared" si="613"/>
        <v>496.49</v>
      </c>
      <c r="G964" s="10" t="str">
        <f t="shared" si="614"/>
        <v>297.89</v>
      </c>
      <c r="H964" s="10" t="str">
        <f t="shared" si="615"/>
        <v>0</v>
      </c>
      <c r="I964" s="10" t="str">
        <f t="shared" si="615"/>
        <v>0</v>
      </c>
      <c r="J964" s="10" t="str">
        <f t="shared" si="616"/>
        <v>297.89</v>
      </c>
      <c r="K964" s="9" t="s">
        <v>16</v>
      </c>
    </row>
    <row r="965" ht="12.75" customHeight="1" spans="1:11">
      <c r="A965" s="9">
        <v>962</v>
      </c>
      <c r="B965" s="9" t="s">
        <v>1907</v>
      </c>
      <c r="C965" s="9" t="s">
        <v>14</v>
      </c>
      <c r="D965" s="9" t="s">
        <v>1908</v>
      </c>
      <c r="E965" s="9" t="str">
        <f t="shared" si="617"/>
        <v>201905</v>
      </c>
      <c r="F965" s="10" t="str">
        <f t="shared" si="613"/>
        <v>496.49</v>
      </c>
      <c r="G965" s="10" t="str">
        <f t="shared" si="614"/>
        <v>297.89</v>
      </c>
      <c r="H965" s="10" t="str">
        <f t="shared" si="615"/>
        <v>0</v>
      </c>
      <c r="I965" s="10" t="str">
        <f t="shared" si="615"/>
        <v>0</v>
      </c>
      <c r="J965" s="10" t="str">
        <f t="shared" si="616"/>
        <v>297.89</v>
      </c>
      <c r="K965" s="9" t="s">
        <v>16</v>
      </c>
    </row>
    <row r="966" ht="12.75" customHeight="1" spans="1:11">
      <c r="A966" s="9">
        <v>963</v>
      </c>
      <c r="B966" s="9" t="s">
        <v>1909</v>
      </c>
      <c r="C966" s="9" t="s">
        <v>14</v>
      </c>
      <c r="D966" s="9" t="s">
        <v>1910</v>
      </c>
      <c r="E966" s="9" t="str">
        <f t="shared" si="617"/>
        <v>201905</v>
      </c>
      <c r="F966" s="10" t="str">
        <f t="shared" si="613"/>
        <v>496.49</v>
      </c>
      <c r="G966" s="10" t="str">
        <f t="shared" si="614"/>
        <v>297.89</v>
      </c>
      <c r="H966" s="10" t="str">
        <f t="shared" ref="H966:H968" si="618">"155.81"</f>
        <v>155.81</v>
      </c>
      <c r="I966" s="10" t="str">
        <f t="shared" ref="I966:I968" si="619">"93.49"</f>
        <v>93.49</v>
      </c>
      <c r="J966" s="10" t="str">
        <f t="shared" ref="J966:J968" si="620">"391.38"</f>
        <v>391.38</v>
      </c>
      <c r="K966" s="9" t="s">
        <v>16</v>
      </c>
    </row>
    <row r="967" ht="12.75" customHeight="1" spans="1:11">
      <c r="A967" s="9">
        <v>964</v>
      </c>
      <c r="B967" s="9" t="s">
        <v>1911</v>
      </c>
      <c r="C967" s="9" t="s">
        <v>14</v>
      </c>
      <c r="D967" s="9" t="s">
        <v>1912</v>
      </c>
      <c r="E967" s="9" t="str">
        <f t="shared" si="617"/>
        <v>201905</v>
      </c>
      <c r="F967" s="10" t="str">
        <f t="shared" si="613"/>
        <v>496.49</v>
      </c>
      <c r="G967" s="10" t="str">
        <f t="shared" si="614"/>
        <v>297.89</v>
      </c>
      <c r="H967" s="10" t="str">
        <f t="shared" si="618"/>
        <v>155.81</v>
      </c>
      <c r="I967" s="10" t="str">
        <f t="shared" si="619"/>
        <v>93.49</v>
      </c>
      <c r="J967" s="10" t="str">
        <f t="shared" si="620"/>
        <v>391.38</v>
      </c>
      <c r="K967" s="9" t="s">
        <v>16</v>
      </c>
    </row>
    <row r="968" ht="12.75" customHeight="1" spans="1:11">
      <c r="A968" s="9">
        <v>965</v>
      </c>
      <c r="B968" s="9" t="s">
        <v>1913</v>
      </c>
      <c r="C968" s="9" t="s">
        <v>14</v>
      </c>
      <c r="D968" s="9" t="s">
        <v>1914</v>
      </c>
      <c r="E968" s="9" t="str">
        <f t="shared" si="617"/>
        <v>201905</v>
      </c>
      <c r="F968" s="10" t="str">
        <f t="shared" si="613"/>
        <v>496.49</v>
      </c>
      <c r="G968" s="10" t="str">
        <f t="shared" si="614"/>
        <v>297.89</v>
      </c>
      <c r="H968" s="10" t="str">
        <f t="shared" si="618"/>
        <v>155.81</v>
      </c>
      <c r="I968" s="10" t="str">
        <f t="shared" si="619"/>
        <v>93.49</v>
      </c>
      <c r="J968" s="10" t="str">
        <f t="shared" si="620"/>
        <v>391.38</v>
      </c>
      <c r="K968" s="9" t="s">
        <v>16</v>
      </c>
    </row>
    <row r="969" ht="12.75" customHeight="1" spans="1:11">
      <c r="A969" s="9">
        <v>966</v>
      </c>
      <c r="B969" s="9" t="s">
        <v>1915</v>
      </c>
      <c r="C969" s="9" t="s">
        <v>14</v>
      </c>
      <c r="D969" s="9" t="s">
        <v>1916</v>
      </c>
      <c r="E969" s="9" t="str">
        <f t="shared" si="617"/>
        <v>201905</v>
      </c>
      <c r="F969" s="10" t="str">
        <f t="shared" si="613"/>
        <v>496.49</v>
      </c>
      <c r="G969" s="10" t="str">
        <f t="shared" si="614"/>
        <v>297.89</v>
      </c>
      <c r="H969" s="10" t="str">
        <f t="shared" ref="H969:I976" si="621">"0"</f>
        <v>0</v>
      </c>
      <c r="I969" s="10" t="str">
        <f t="shared" si="621"/>
        <v>0</v>
      </c>
      <c r="J969" s="10" t="str">
        <f t="shared" ref="J969:J976" si="622">"297.89"</f>
        <v>297.89</v>
      </c>
      <c r="K969" s="9" t="s">
        <v>16</v>
      </c>
    </row>
    <row r="970" ht="12.75" customHeight="1" spans="1:11">
      <c r="A970" s="9">
        <v>967</v>
      </c>
      <c r="B970" s="9" t="s">
        <v>1917</v>
      </c>
      <c r="C970" s="9" t="s">
        <v>14</v>
      </c>
      <c r="D970" s="9" t="s">
        <v>1918</v>
      </c>
      <c r="E970" s="9" t="str">
        <f t="shared" si="617"/>
        <v>201905</v>
      </c>
      <c r="F970" s="10" t="str">
        <f t="shared" si="613"/>
        <v>496.49</v>
      </c>
      <c r="G970" s="10" t="str">
        <f t="shared" si="614"/>
        <v>297.89</v>
      </c>
      <c r="H970" s="10" t="str">
        <f t="shared" si="621"/>
        <v>0</v>
      </c>
      <c r="I970" s="10" t="str">
        <f t="shared" si="621"/>
        <v>0</v>
      </c>
      <c r="J970" s="10" t="str">
        <f t="shared" si="622"/>
        <v>297.89</v>
      </c>
      <c r="K970" s="9" t="s">
        <v>16</v>
      </c>
    </row>
    <row r="971" ht="12.75" customHeight="1" spans="1:11">
      <c r="A971" s="9">
        <v>968</v>
      </c>
      <c r="B971" s="9" t="s">
        <v>1919</v>
      </c>
      <c r="C971" s="9" t="s">
        <v>14</v>
      </c>
      <c r="D971" s="9" t="s">
        <v>1920</v>
      </c>
      <c r="E971" s="9" t="str">
        <f t="shared" si="617"/>
        <v>201905</v>
      </c>
      <c r="F971" s="10" t="str">
        <f t="shared" si="613"/>
        <v>496.49</v>
      </c>
      <c r="G971" s="10" t="str">
        <f t="shared" si="614"/>
        <v>297.89</v>
      </c>
      <c r="H971" s="10" t="str">
        <f t="shared" si="621"/>
        <v>0</v>
      </c>
      <c r="I971" s="10" t="str">
        <f t="shared" si="621"/>
        <v>0</v>
      </c>
      <c r="J971" s="10" t="str">
        <f t="shared" si="622"/>
        <v>297.89</v>
      </c>
      <c r="K971" s="9" t="s">
        <v>16</v>
      </c>
    </row>
    <row r="972" ht="12.75" customHeight="1" spans="1:11">
      <c r="A972" s="9">
        <v>969</v>
      </c>
      <c r="B972" s="9" t="s">
        <v>1921</v>
      </c>
      <c r="C972" s="9" t="s">
        <v>14</v>
      </c>
      <c r="D972" s="9" t="s">
        <v>1922</v>
      </c>
      <c r="E972" s="9" t="str">
        <f t="shared" si="617"/>
        <v>201905</v>
      </c>
      <c r="F972" s="10" t="str">
        <f t="shared" si="613"/>
        <v>496.49</v>
      </c>
      <c r="G972" s="10" t="str">
        <f t="shared" si="614"/>
        <v>297.89</v>
      </c>
      <c r="H972" s="10" t="str">
        <f t="shared" si="621"/>
        <v>0</v>
      </c>
      <c r="I972" s="10" t="str">
        <f t="shared" si="621"/>
        <v>0</v>
      </c>
      <c r="J972" s="10" t="str">
        <f t="shared" si="622"/>
        <v>297.89</v>
      </c>
      <c r="K972" s="9" t="s">
        <v>16</v>
      </c>
    </row>
    <row r="973" ht="12.75" customHeight="1" spans="1:11">
      <c r="A973" s="9">
        <v>970</v>
      </c>
      <c r="B973" s="9" t="s">
        <v>1923</v>
      </c>
      <c r="C973" s="9" t="s">
        <v>14</v>
      </c>
      <c r="D973" s="9" t="s">
        <v>1924</v>
      </c>
      <c r="E973" s="9" t="str">
        <f t="shared" si="617"/>
        <v>201905</v>
      </c>
      <c r="F973" s="10" t="str">
        <f t="shared" si="613"/>
        <v>496.49</v>
      </c>
      <c r="G973" s="10" t="str">
        <f t="shared" si="614"/>
        <v>297.89</v>
      </c>
      <c r="H973" s="10" t="str">
        <f t="shared" si="621"/>
        <v>0</v>
      </c>
      <c r="I973" s="10" t="str">
        <f t="shared" si="621"/>
        <v>0</v>
      </c>
      <c r="J973" s="10" t="str">
        <f t="shared" si="622"/>
        <v>297.89</v>
      </c>
      <c r="K973" s="9" t="s">
        <v>16</v>
      </c>
    </row>
    <row r="974" ht="12.75" customHeight="1" spans="1:11">
      <c r="A974" s="9">
        <v>971</v>
      </c>
      <c r="B974" s="9" t="s">
        <v>1925</v>
      </c>
      <c r="C974" s="9" t="s">
        <v>14</v>
      </c>
      <c r="D974" s="9" t="s">
        <v>1926</v>
      </c>
      <c r="E974" s="9" t="str">
        <f t="shared" si="617"/>
        <v>201905</v>
      </c>
      <c r="F974" s="10" t="str">
        <f t="shared" si="613"/>
        <v>496.49</v>
      </c>
      <c r="G974" s="10" t="str">
        <f t="shared" si="614"/>
        <v>297.89</v>
      </c>
      <c r="H974" s="10" t="str">
        <f t="shared" si="621"/>
        <v>0</v>
      </c>
      <c r="I974" s="10" t="str">
        <f t="shared" si="621"/>
        <v>0</v>
      </c>
      <c r="J974" s="10" t="str">
        <f t="shared" si="622"/>
        <v>297.89</v>
      </c>
      <c r="K974" s="9" t="s">
        <v>16</v>
      </c>
    </row>
    <row r="975" ht="12.75" customHeight="1" spans="1:11">
      <c r="A975" s="9">
        <v>972</v>
      </c>
      <c r="B975" s="9" t="s">
        <v>1927</v>
      </c>
      <c r="C975" s="9" t="s">
        <v>14</v>
      </c>
      <c r="D975" s="9" t="s">
        <v>1928</v>
      </c>
      <c r="E975" s="9" t="str">
        <f t="shared" si="617"/>
        <v>201905</v>
      </c>
      <c r="F975" s="10" t="str">
        <f t="shared" si="613"/>
        <v>496.49</v>
      </c>
      <c r="G975" s="10" t="str">
        <f t="shared" si="614"/>
        <v>297.89</v>
      </c>
      <c r="H975" s="10" t="str">
        <f t="shared" si="621"/>
        <v>0</v>
      </c>
      <c r="I975" s="10" t="str">
        <f t="shared" si="621"/>
        <v>0</v>
      </c>
      <c r="J975" s="10" t="str">
        <f t="shared" si="622"/>
        <v>297.89</v>
      </c>
      <c r="K975" s="9" t="s">
        <v>16</v>
      </c>
    </row>
    <row r="976" ht="12.75" customHeight="1" spans="1:11">
      <c r="A976" s="9">
        <v>973</v>
      </c>
      <c r="B976" s="9" t="s">
        <v>1929</v>
      </c>
      <c r="C976" s="9" t="s">
        <v>14</v>
      </c>
      <c r="D976" s="9" t="s">
        <v>572</v>
      </c>
      <c r="E976" s="9" t="str">
        <f t="shared" si="617"/>
        <v>201905</v>
      </c>
      <c r="F976" s="10" t="str">
        <f t="shared" si="613"/>
        <v>496.49</v>
      </c>
      <c r="G976" s="10" t="str">
        <f t="shared" si="614"/>
        <v>297.89</v>
      </c>
      <c r="H976" s="10" t="str">
        <f t="shared" si="621"/>
        <v>0</v>
      </c>
      <c r="I976" s="10" t="str">
        <f t="shared" si="621"/>
        <v>0</v>
      </c>
      <c r="J976" s="10" t="str">
        <f t="shared" si="622"/>
        <v>297.89</v>
      </c>
      <c r="K976" s="9" t="s">
        <v>16</v>
      </c>
    </row>
    <row r="977" ht="12.75" customHeight="1" spans="1:11">
      <c r="A977" s="9">
        <v>974</v>
      </c>
      <c r="B977" s="9" t="s">
        <v>1930</v>
      </c>
      <c r="C977" s="9" t="s">
        <v>14</v>
      </c>
      <c r="D977" s="9" t="s">
        <v>1931</v>
      </c>
      <c r="E977" s="9" t="str">
        <f t="shared" si="617"/>
        <v>201905</v>
      </c>
      <c r="F977" s="10" t="str">
        <f t="shared" si="613"/>
        <v>496.49</v>
      </c>
      <c r="G977" s="10" t="str">
        <f t="shared" si="614"/>
        <v>297.89</v>
      </c>
      <c r="H977" s="10" t="str">
        <f t="shared" ref="H977:H979" si="623">"155.81"</f>
        <v>155.81</v>
      </c>
      <c r="I977" s="10" t="str">
        <f t="shared" ref="I977:I979" si="624">"93.49"</f>
        <v>93.49</v>
      </c>
      <c r="J977" s="10" t="str">
        <f t="shared" ref="J977:J979" si="625">"391.38"</f>
        <v>391.38</v>
      </c>
      <c r="K977" s="9" t="s">
        <v>16</v>
      </c>
    </row>
    <row r="978" ht="12.75" customHeight="1" spans="1:11">
      <c r="A978" s="9">
        <v>975</v>
      </c>
      <c r="B978" s="9" t="s">
        <v>1932</v>
      </c>
      <c r="C978" s="9" t="s">
        <v>14</v>
      </c>
      <c r="D978" s="9" t="s">
        <v>1933</v>
      </c>
      <c r="E978" s="9" t="str">
        <f t="shared" si="617"/>
        <v>201905</v>
      </c>
      <c r="F978" s="10" t="str">
        <f t="shared" si="613"/>
        <v>496.49</v>
      </c>
      <c r="G978" s="10" t="str">
        <f t="shared" si="614"/>
        <v>297.89</v>
      </c>
      <c r="H978" s="10" t="str">
        <f t="shared" si="623"/>
        <v>155.81</v>
      </c>
      <c r="I978" s="10" t="str">
        <f t="shared" si="624"/>
        <v>93.49</v>
      </c>
      <c r="J978" s="10" t="str">
        <f t="shared" si="625"/>
        <v>391.38</v>
      </c>
      <c r="K978" s="9" t="s">
        <v>16</v>
      </c>
    </row>
    <row r="979" ht="12.75" customHeight="1" spans="1:11">
      <c r="A979" s="9">
        <v>976</v>
      </c>
      <c r="B979" s="9" t="s">
        <v>1934</v>
      </c>
      <c r="C979" s="9" t="s">
        <v>14</v>
      </c>
      <c r="D979" s="9" t="s">
        <v>1935</v>
      </c>
      <c r="E979" s="9" t="str">
        <f t="shared" si="617"/>
        <v>201905</v>
      </c>
      <c r="F979" s="10" t="str">
        <f t="shared" si="613"/>
        <v>496.49</v>
      </c>
      <c r="G979" s="10" t="str">
        <f t="shared" si="614"/>
        <v>297.89</v>
      </c>
      <c r="H979" s="10" t="str">
        <f t="shared" si="623"/>
        <v>155.81</v>
      </c>
      <c r="I979" s="10" t="str">
        <f t="shared" si="624"/>
        <v>93.49</v>
      </c>
      <c r="J979" s="10" t="str">
        <f t="shared" si="625"/>
        <v>391.38</v>
      </c>
      <c r="K979" s="9" t="s">
        <v>16</v>
      </c>
    </row>
    <row r="980" ht="12.75" customHeight="1" spans="1:11">
      <c r="A980" s="9">
        <v>977</v>
      </c>
      <c r="B980" s="9" t="s">
        <v>1936</v>
      </c>
      <c r="C980" s="9" t="s">
        <v>14</v>
      </c>
      <c r="D980" s="9" t="s">
        <v>1937</v>
      </c>
      <c r="E980" s="9" t="str">
        <f t="shared" si="617"/>
        <v>201905</v>
      </c>
      <c r="F980" s="10" t="str">
        <f t="shared" si="613"/>
        <v>496.49</v>
      </c>
      <c r="G980" s="10" t="str">
        <f t="shared" si="614"/>
        <v>297.89</v>
      </c>
      <c r="H980" s="10" t="str">
        <f>"0"</f>
        <v>0</v>
      </c>
      <c r="I980" s="10" t="str">
        <f>"0"</f>
        <v>0</v>
      </c>
      <c r="J980" s="10" t="str">
        <f t="shared" ref="J980:J986" si="626">"297.89"</f>
        <v>297.89</v>
      </c>
      <c r="K980" s="9" t="s">
        <v>16</v>
      </c>
    </row>
    <row r="981" ht="12.75" customHeight="1" spans="1:11">
      <c r="A981" s="9">
        <v>978</v>
      </c>
      <c r="B981" s="9" t="s">
        <v>1938</v>
      </c>
      <c r="C981" s="9" t="s">
        <v>14</v>
      </c>
      <c r="D981" s="9" t="s">
        <v>1939</v>
      </c>
      <c r="E981" s="9" t="str">
        <f t="shared" si="617"/>
        <v>201905</v>
      </c>
      <c r="F981" s="10" t="str">
        <f t="shared" si="613"/>
        <v>496.49</v>
      </c>
      <c r="G981" s="10" t="str">
        <f t="shared" si="614"/>
        <v>297.89</v>
      </c>
      <c r="H981" s="10" t="str">
        <f>"155.81"</f>
        <v>155.81</v>
      </c>
      <c r="I981" s="10" t="str">
        <f>"93.49"</f>
        <v>93.49</v>
      </c>
      <c r="J981" s="10" t="str">
        <f>"391.38"</f>
        <v>391.38</v>
      </c>
      <c r="K981" s="9" t="s">
        <v>16</v>
      </c>
    </row>
    <row r="982" ht="12.75" customHeight="1" spans="1:11">
      <c r="A982" s="9">
        <v>979</v>
      </c>
      <c r="B982" s="9" t="s">
        <v>1940</v>
      </c>
      <c r="C982" s="9" t="s">
        <v>14</v>
      </c>
      <c r="D982" s="9" t="s">
        <v>1941</v>
      </c>
      <c r="E982" s="9" t="str">
        <f t="shared" si="617"/>
        <v>201905</v>
      </c>
      <c r="F982" s="10" t="str">
        <f t="shared" si="613"/>
        <v>496.49</v>
      </c>
      <c r="G982" s="10" t="str">
        <f t="shared" si="614"/>
        <v>297.89</v>
      </c>
      <c r="H982" s="10" t="str">
        <f t="shared" ref="H982:I986" si="627">"0"</f>
        <v>0</v>
      </c>
      <c r="I982" s="10" t="str">
        <f t="shared" si="627"/>
        <v>0</v>
      </c>
      <c r="J982" s="10" t="str">
        <f t="shared" si="626"/>
        <v>297.89</v>
      </c>
      <c r="K982" s="9" t="s">
        <v>16</v>
      </c>
    </row>
    <row r="983" ht="12.75" customHeight="1" spans="1:11">
      <c r="A983" s="9">
        <v>980</v>
      </c>
      <c r="B983" s="9" t="s">
        <v>1942</v>
      </c>
      <c r="C983" s="9" t="s">
        <v>14</v>
      </c>
      <c r="D983" s="9" t="s">
        <v>1943</v>
      </c>
      <c r="E983" s="9" t="str">
        <f t="shared" si="617"/>
        <v>201905</v>
      </c>
      <c r="F983" s="10" t="str">
        <f t="shared" si="613"/>
        <v>496.49</v>
      </c>
      <c r="G983" s="10" t="str">
        <f t="shared" si="614"/>
        <v>297.89</v>
      </c>
      <c r="H983" s="10" t="str">
        <f t="shared" si="627"/>
        <v>0</v>
      </c>
      <c r="I983" s="10" t="str">
        <f t="shared" si="627"/>
        <v>0</v>
      </c>
      <c r="J983" s="10" t="str">
        <f t="shared" si="626"/>
        <v>297.89</v>
      </c>
      <c r="K983" s="9" t="s">
        <v>16</v>
      </c>
    </row>
    <row r="984" ht="12.75" customHeight="1" spans="1:11">
      <c r="A984" s="9">
        <v>981</v>
      </c>
      <c r="B984" s="9" t="s">
        <v>1944</v>
      </c>
      <c r="C984" s="9" t="s">
        <v>14</v>
      </c>
      <c r="D984" s="9" t="s">
        <v>1945</v>
      </c>
      <c r="E984" s="9" t="str">
        <f t="shared" si="617"/>
        <v>201905</v>
      </c>
      <c r="F984" s="10" t="str">
        <f t="shared" si="613"/>
        <v>496.49</v>
      </c>
      <c r="G984" s="10" t="str">
        <f t="shared" si="614"/>
        <v>297.89</v>
      </c>
      <c r="H984" s="10" t="str">
        <f t="shared" si="627"/>
        <v>0</v>
      </c>
      <c r="I984" s="10" t="str">
        <f t="shared" si="627"/>
        <v>0</v>
      </c>
      <c r="J984" s="10" t="str">
        <f t="shared" si="626"/>
        <v>297.89</v>
      </c>
      <c r="K984" s="9" t="s">
        <v>16</v>
      </c>
    </row>
    <row r="985" ht="12.75" customHeight="1" spans="1:11">
      <c r="A985" s="9">
        <v>982</v>
      </c>
      <c r="B985" s="9" t="s">
        <v>1946</v>
      </c>
      <c r="C985" s="9" t="s">
        <v>14</v>
      </c>
      <c r="D985" s="9" t="s">
        <v>1947</v>
      </c>
      <c r="E985" s="9" t="str">
        <f t="shared" si="617"/>
        <v>201905</v>
      </c>
      <c r="F985" s="10" t="str">
        <f t="shared" si="613"/>
        <v>496.49</v>
      </c>
      <c r="G985" s="10" t="str">
        <f t="shared" si="614"/>
        <v>297.89</v>
      </c>
      <c r="H985" s="10" t="str">
        <f t="shared" si="627"/>
        <v>0</v>
      </c>
      <c r="I985" s="10" t="str">
        <f t="shared" si="627"/>
        <v>0</v>
      </c>
      <c r="J985" s="10" t="str">
        <f t="shared" si="626"/>
        <v>297.89</v>
      </c>
      <c r="K985" s="9" t="s">
        <v>16</v>
      </c>
    </row>
    <row r="986" ht="12.75" customHeight="1" spans="1:11">
      <c r="A986" s="9">
        <v>983</v>
      </c>
      <c r="B986" s="9" t="s">
        <v>1948</v>
      </c>
      <c r="C986" s="9" t="s">
        <v>14</v>
      </c>
      <c r="D986" s="9" t="s">
        <v>1949</v>
      </c>
      <c r="E986" s="9" t="str">
        <f t="shared" si="617"/>
        <v>201905</v>
      </c>
      <c r="F986" s="10" t="str">
        <f t="shared" si="613"/>
        <v>496.49</v>
      </c>
      <c r="G986" s="10" t="str">
        <f t="shared" si="614"/>
        <v>297.89</v>
      </c>
      <c r="H986" s="10" t="str">
        <f t="shared" si="627"/>
        <v>0</v>
      </c>
      <c r="I986" s="10" t="str">
        <f t="shared" si="627"/>
        <v>0</v>
      </c>
      <c r="J986" s="10" t="str">
        <f t="shared" si="626"/>
        <v>297.89</v>
      </c>
      <c r="K986" s="9" t="s">
        <v>16</v>
      </c>
    </row>
    <row r="987" ht="12.75" customHeight="1" spans="1:11">
      <c r="A987" s="9">
        <v>984</v>
      </c>
      <c r="B987" s="9" t="s">
        <v>1950</v>
      </c>
      <c r="C987" s="9" t="s">
        <v>14</v>
      </c>
      <c r="D987" s="9" t="s">
        <v>1951</v>
      </c>
      <c r="E987" s="9" t="str">
        <f t="shared" si="617"/>
        <v>201905</v>
      </c>
      <c r="F987" s="10" t="str">
        <f t="shared" si="613"/>
        <v>496.49</v>
      </c>
      <c r="G987" s="10" t="str">
        <f t="shared" si="614"/>
        <v>297.89</v>
      </c>
      <c r="H987" s="10" t="str">
        <f>"155.81"</f>
        <v>155.81</v>
      </c>
      <c r="I987" s="10" t="str">
        <f>"93.49"</f>
        <v>93.49</v>
      </c>
      <c r="J987" s="10" t="str">
        <f>"391.38"</f>
        <v>391.38</v>
      </c>
      <c r="K987" s="9" t="s">
        <v>16</v>
      </c>
    </row>
    <row r="988" ht="12.75" customHeight="1" spans="1:11">
      <c r="A988" s="9">
        <v>985</v>
      </c>
      <c r="B988" s="9" t="s">
        <v>1952</v>
      </c>
      <c r="C988" s="9" t="s">
        <v>14</v>
      </c>
      <c r="D988" s="9" t="s">
        <v>1953</v>
      </c>
      <c r="E988" s="9" t="str">
        <f t="shared" si="617"/>
        <v>201905</v>
      </c>
      <c r="F988" s="10" t="str">
        <f t="shared" si="613"/>
        <v>496.49</v>
      </c>
      <c r="G988" s="10" t="str">
        <f t="shared" si="614"/>
        <v>297.89</v>
      </c>
      <c r="H988" s="10" t="str">
        <f>"0"</f>
        <v>0</v>
      </c>
      <c r="I988" s="10" t="str">
        <f>"0"</f>
        <v>0</v>
      </c>
      <c r="J988" s="10" t="str">
        <f t="shared" ref="J988:J994" si="628">"297.89"</f>
        <v>297.89</v>
      </c>
      <c r="K988" s="9" t="s">
        <v>16</v>
      </c>
    </row>
    <row r="989" ht="12.75" customHeight="1" spans="1:11">
      <c r="A989" s="9">
        <v>986</v>
      </c>
      <c r="B989" s="9" t="s">
        <v>1954</v>
      </c>
      <c r="C989" s="9" t="s">
        <v>14</v>
      </c>
      <c r="D989" s="9" t="s">
        <v>1955</v>
      </c>
      <c r="E989" s="9" t="str">
        <f t="shared" si="617"/>
        <v>201905</v>
      </c>
      <c r="F989" s="10" t="str">
        <f t="shared" si="613"/>
        <v>496.49</v>
      </c>
      <c r="G989" s="10" t="str">
        <f t="shared" si="614"/>
        <v>297.89</v>
      </c>
      <c r="H989" s="10" t="str">
        <f>"155.81"</f>
        <v>155.81</v>
      </c>
      <c r="I989" s="10" t="str">
        <f>"93.49"</f>
        <v>93.49</v>
      </c>
      <c r="J989" s="10" t="str">
        <f>"391.38"</f>
        <v>391.38</v>
      </c>
      <c r="K989" s="9" t="s">
        <v>16</v>
      </c>
    </row>
    <row r="990" ht="12.75" customHeight="1" spans="1:11">
      <c r="A990" s="9">
        <v>987</v>
      </c>
      <c r="B990" s="9" t="s">
        <v>1956</v>
      </c>
      <c r="C990" s="9" t="s">
        <v>14</v>
      </c>
      <c r="D990" s="9" t="s">
        <v>1957</v>
      </c>
      <c r="E990" s="9" t="str">
        <f t="shared" si="617"/>
        <v>201905</v>
      </c>
      <c r="F990" s="10" t="str">
        <f t="shared" si="613"/>
        <v>496.49</v>
      </c>
      <c r="G990" s="10" t="str">
        <f t="shared" si="614"/>
        <v>297.89</v>
      </c>
      <c r="H990" s="10" t="str">
        <f t="shared" ref="H990:I994" si="629">"0"</f>
        <v>0</v>
      </c>
      <c r="I990" s="10" t="str">
        <f t="shared" si="629"/>
        <v>0</v>
      </c>
      <c r="J990" s="10" t="str">
        <f t="shared" si="628"/>
        <v>297.89</v>
      </c>
      <c r="K990" s="9" t="s">
        <v>16</v>
      </c>
    </row>
    <row r="991" ht="12.75" customHeight="1" spans="1:11">
      <c r="A991" s="9">
        <v>988</v>
      </c>
      <c r="B991" s="9" t="s">
        <v>1958</v>
      </c>
      <c r="C991" s="9" t="s">
        <v>14</v>
      </c>
      <c r="D991" s="9" t="s">
        <v>1959</v>
      </c>
      <c r="E991" s="9" t="str">
        <f t="shared" si="617"/>
        <v>201905</v>
      </c>
      <c r="F991" s="10" t="str">
        <f t="shared" si="613"/>
        <v>496.49</v>
      </c>
      <c r="G991" s="10" t="str">
        <f t="shared" si="614"/>
        <v>297.89</v>
      </c>
      <c r="H991" s="10" t="str">
        <f t="shared" si="629"/>
        <v>0</v>
      </c>
      <c r="I991" s="10" t="str">
        <f t="shared" si="629"/>
        <v>0</v>
      </c>
      <c r="J991" s="10" t="str">
        <f t="shared" si="628"/>
        <v>297.89</v>
      </c>
      <c r="K991" s="9" t="s">
        <v>16</v>
      </c>
    </row>
    <row r="992" ht="12.75" customHeight="1" spans="1:11">
      <c r="A992" s="9">
        <v>989</v>
      </c>
      <c r="B992" s="9" t="s">
        <v>1960</v>
      </c>
      <c r="C992" s="9" t="s">
        <v>14</v>
      </c>
      <c r="D992" s="9" t="s">
        <v>1961</v>
      </c>
      <c r="E992" s="9" t="str">
        <f t="shared" si="617"/>
        <v>201905</v>
      </c>
      <c r="F992" s="10" t="str">
        <f t="shared" si="613"/>
        <v>496.49</v>
      </c>
      <c r="G992" s="10" t="str">
        <f t="shared" si="614"/>
        <v>297.89</v>
      </c>
      <c r="H992" s="10" t="str">
        <f t="shared" si="629"/>
        <v>0</v>
      </c>
      <c r="I992" s="10" t="str">
        <f t="shared" si="629"/>
        <v>0</v>
      </c>
      <c r="J992" s="10" t="str">
        <f t="shared" si="628"/>
        <v>297.89</v>
      </c>
      <c r="K992" s="9" t="s">
        <v>16</v>
      </c>
    </row>
    <row r="993" ht="12.75" customHeight="1" spans="1:11">
      <c r="A993" s="9">
        <v>990</v>
      </c>
      <c r="B993" s="9" t="s">
        <v>1962</v>
      </c>
      <c r="C993" s="9" t="s">
        <v>14</v>
      </c>
      <c r="D993" s="9" t="s">
        <v>1963</v>
      </c>
      <c r="E993" s="9" t="str">
        <f t="shared" si="617"/>
        <v>201905</v>
      </c>
      <c r="F993" s="10" t="str">
        <f t="shared" si="613"/>
        <v>496.49</v>
      </c>
      <c r="G993" s="10" t="str">
        <f t="shared" si="614"/>
        <v>297.89</v>
      </c>
      <c r="H993" s="10" t="str">
        <f t="shared" si="629"/>
        <v>0</v>
      </c>
      <c r="I993" s="10" t="str">
        <f t="shared" si="629"/>
        <v>0</v>
      </c>
      <c r="J993" s="10" t="str">
        <f t="shared" si="628"/>
        <v>297.89</v>
      </c>
      <c r="K993" s="9" t="s">
        <v>16</v>
      </c>
    </row>
    <row r="994" ht="12.75" customHeight="1" spans="1:11">
      <c r="A994" s="9">
        <v>991</v>
      </c>
      <c r="B994" s="9" t="s">
        <v>1964</v>
      </c>
      <c r="C994" s="9" t="s">
        <v>14</v>
      </c>
      <c r="D994" s="9" t="s">
        <v>1965</v>
      </c>
      <c r="E994" s="9" t="str">
        <f t="shared" si="617"/>
        <v>201905</v>
      </c>
      <c r="F994" s="10" t="str">
        <f t="shared" si="613"/>
        <v>496.49</v>
      </c>
      <c r="G994" s="10" t="str">
        <f t="shared" si="614"/>
        <v>297.89</v>
      </c>
      <c r="H994" s="10" t="str">
        <f t="shared" si="629"/>
        <v>0</v>
      </c>
      <c r="I994" s="10" t="str">
        <f t="shared" si="629"/>
        <v>0</v>
      </c>
      <c r="J994" s="10" t="str">
        <f t="shared" si="628"/>
        <v>297.89</v>
      </c>
      <c r="K994" s="9" t="s">
        <v>16</v>
      </c>
    </row>
    <row r="995" ht="12.75" customHeight="1" spans="1:11">
      <c r="A995" s="9">
        <v>992</v>
      </c>
      <c r="B995" s="9" t="s">
        <v>1966</v>
      </c>
      <c r="C995" s="9" t="s">
        <v>14</v>
      </c>
      <c r="D995" s="9" t="s">
        <v>1967</v>
      </c>
      <c r="E995" s="9" t="str">
        <f t="shared" si="617"/>
        <v>201905</v>
      </c>
      <c r="F995" s="10" t="str">
        <f t="shared" si="613"/>
        <v>496.49</v>
      </c>
      <c r="G995" s="10" t="str">
        <f t="shared" si="614"/>
        <v>297.89</v>
      </c>
      <c r="H995" s="10" t="str">
        <f>"155.81"</f>
        <v>155.81</v>
      </c>
      <c r="I995" s="10" t="str">
        <f>"93.49"</f>
        <v>93.49</v>
      </c>
      <c r="J995" s="10" t="str">
        <f>"391.38"</f>
        <v>391.38</v>
      </c>
      <c r="K995" s="9" t="s">
        <v>16</v>
      </c>
    </row>
    <row r="996" ht="12.75" customHeight="1" spans="1:11">
      <c r="A996" s="9">
        <v>993</v>
      </c>
      <c r="B996" s="9" t="s">
        <v>1968</v>
      </c>
      <c r="C996" s="9" t="s">
        <v>14</v>
      </c>
      <c r="D996" s="9" t="s">
        <v>1969</v>
      </c>
      <c r="E996" s="9" t="str">
        <f t="shared" si="617"/>
        <v>201905</v>
      </c>
      <c r="F996" s="10" t="str">
        <f t="shared" si="613"/>
        <v>496.49</v>
      </c>
      <c r="G996" s="10" t="str">
        <f t="shared" si="614"/>
        <v>297.89</v>
      </c>
      <c r="H996" s="10" t="str">
        <f>"155.81"</f>
        <v>155.81</v>
      </c>
      <c r="I996" s="10" t="str">
        <f>"93.49"</f>
        <v>93.49</v>
      </c>
      <c r="J996" s="10" t="str">
        <f>"391.38"</f>
        <v>391.38</v>
      </c>
      <c r="K996" s="9" t="s">
        <v>16</v>
      </c>
    </row>
    <row r="997" ht="12.75" customHeight="1" spans="1:11">
      <c r="A997" s="9">
        <v>994</v>
      </c>
      <c r="B997" s="9" t="s">
        <v>1970</v>
      </c>
      <c r="C997" s="9" t="s">
        <v>14</v>
      </c>
      <c r="D997" s="9" t="s">
        <v>1971</v>
      </c>
      <c r="E997" s="9" t="str">
        <f t="shared" si="617"/>
        <v>201905</v>
      </c>
      <c r="F997" s="10" t="str">
        <f t="shared" si="613"/>
        <v>496.49</v>
      </c>
      <c r="G997" s="10" t="str">
        <f t="shared" si="614"/>
        <v>297.89</v>
      </c>
      <c r="H997" s="10" t="str">
        <f t="shared" ref="H997:I1001" si="630">"0"</f>
        <v>0</v>
      </c>
      <c r="I997" s="10" t="str">
        <f t="shared" si="630"/>
        <v>0</v>
      </c>
      <c r="J997" s="10" t="str">
        <f t="shared" ref="J997:J1001" si="631">"297.89"</f>
        <v>297.89</v>
      </c>
      <c r="K997" s="9" t="s">
        <v>16</v>
      </c>
    </row>
    <row r="998" ht="12.75" customHeight="1" spans="1:11">
      <c r="A998" s="9">
        <v>995</v>
      </c>
      <c r="B998" s="9" t="s">
        <v>1972</v>
      </c>
      <c r="C998" s="9" t="s">
        <v>14</v>
      </c>
      <c r="D998" s="9" t="s">
        <v>1973</v>
      </c>
      <c r="E998" s="9" t="str">
        <f t="shared" si="617"/>
        <v>201905</v>
      </c>
      <c r="F998" s="10" t="str">
        <f t="shared" si="613"/>
        <v>496.49</v>
      </c>
      <c r="G998" s="10" t="str">
        <f t="shared" si="614"/>
        <v>297.89</v>
      </c>
      <c r="H998" s="10" t="str">
        <f t="shared" si="630"/>
        <v>0</v>
      </c>
      <c r="I998" s="10" t="str">
        <f t="shared" si="630"/>
        <v>0</v>
      </c>
      <c r="J998" s="10" t="str">
        <f t="shared" si="631"/>
        <v>297.89</v>
      </c>
      <c r="K998" s="9" t="s">
        <v>16</v>
      </c>
    </row>
    <row r="999" ht="12.75" customHeight="1" spans="1:11">
      <c r="A999" s="9">
        <v>996</v>
      </c>
      <c r="B999" s="9" t="s">
        <v>1974</v>
      </c>
      <c r="C999" s="9" t="s">
        <v>14</v>
      </c>
      <c r="D999" s="9" t="s">
        <v>1975</v>
      </c>
      <c r="E999" s="9" t="str">
        <f t="shared" si="617"/>
        <v>201905</v>
      </c>
      <c r="F999" s="10" t="str">
        <f t="shared" si="613"/>
        <v>496.49</v>
      </c>
      <c r="G999" s="10" t="str">
        <f t="shared" si="614"/>
        <v>297.89</v>
      </c>
      <c r="H999" s="10" t="str">
        <f t="shared" si="630"/>
        <v>0</v>
      </c>
      <c r="I999" s="10" t="str">
        <f t="shared" si="630"/>
        <v>0</v>
      </c>
      <c r="J999" s="10" t="str">
        <f t="shared" si="631"/>
        <v>297.89</v>
      </c>
      <c r="K999" s="9" t="s">
        <v>16</v>
      </c>
    </row>
    <row r="1000" ht="12.75" customHeight="1" spans="1:11">
      <c r="A1000" s="9">
        <v>997</v>
      </c>
      <c r="B1000" s="9" t="s">
        <v>1976</v>
      </c>
      <c r="C1000" s="9" t="s">
        <v>14</v>
      </c>
      <c r="D1000" s="9" t="s">
        <v>1977</v>
      </c>
      <c r="E1000" s="9" t="str">
        <f t="shared" si="617"/>
        <v>201905</v>
      </c>
      <c r="F1000" s="10" t="str">
        <f t="shared" si="613"/>
        <v>496.49</v>
      </c>
      <c r="G1000" s="10" t="str">
        <f t="shared" si="614"/>
        <v>297.89</v>
      </c>
      <c r="H1000" s="10" t="str">
        <f t="shared" si="630"/>
        <v>0</v>
      </c>
      <c r="I1000" s="10" t="str">
        <f t="shared" si="630"/>
        <v>0</v>
      </c>
      <c r="J1000" s="10" t="str">
        <f t="shared" si="631"/>
        <v>297.89</v>
      </c>
      <c r="K1000" s="9" t="s">
        <v>16</v>
      </c>
    </row>
    <row r="1001" ht="12.75" customHeight="1" spans="1:11">
      <c r="A1001" s="9">
        <v>998</v>
      </c>
      <c r="B1001" s="9" t="s">
        <v>1978</v>
      </c>
      <c r="C1001" s="9" t="s">
        <v>14</v>
      </c>
      <c r="D1001" s="9" t="s">
        <v>1979</v>
      </c>
      <c r="E1001" s="9" t="str">
        <f t="shared" si="617"/>
        <v>201905</v>
      </c>
      <c r="F1001" s="10" t="str">
        <f t="shared" si="613"/>
        <v>496.49</v>
      </c>
      <c r="G1001" s="10" t="str">
        <f t="shared" si="614"/>
        <v>297.89</v>
      </c>
      <c r="H1001" s="10" t="str">
        <f t="shared" si="630"/>
        <v>0</v>
      </c>
      <c r="I1001" s="10" t="str">
        <f t="shared" si="630"/>
        <v>0</v>
      </c>
      <c r="J1001" s="10" t="str">
        <f t="shared" si="631"/>
        <v>297.89</v>
      </c>
      <c r="K1001" s="9" t="s">
        <v>16</v>
      </c>
    </row>
    <row r="1002" ht="12.75" customHeight="1" spans="1:11">
      <c r="A1002" s="9">
        <v>999</v>
      </c>
      <c r="B1002" s="9" t="s">
        <v>1980</v>
      </c>
      <c r="C1002" s="9" t="s">
        <v>14</v>
      </c>
      <c r="D1002" s="9" t="s">
        <v>1981</v>
      </c>
      <c r="E1002" s="9" t="str">
        <f t="shared" si="617"/>
        <v>201905</v>
      </c>
      <c r="F1002" s="10" t="str">
        <f t="shared" si="613"/>
        <v>496.49</v>
      </c>
      <c r="G1002" s="10" t="str">
        <f t="shared" si="614"/>
        <v>297.89</v>
      </c>
      <c r="H1002" s="10" t="str">
        <f>"155.81"</f>
        <v>155.81</v>
      </c>
      <c r="I1002" s="10" t="str">
        <f>"93.49"</f>
        <v>93.49</v>
      </c>
      <c r="J1002" s="10" t="str">
        <f>"391.38"</f>
        <v>391.38</v>
      </c>
      <c r="K1002" s="9" t="s">
        <v>16</v>
      </c>
    </row>
    <row r="1003" ht="12.75" customHeight="1" spans="1:11">
      <c r="A1003" s="9">
        <v>1000</v>
      </c>
      <c r="B1003" s="9" t="s">
        <v>1982</v>
      </c>
      <c r="C1003" s="9" t="s">
        <v>14</v>
      </c>
      <c r="D1003" s="9" t="s">
        <v>1983</v>
      </c>
      <c r="E1003" s="9" t="str">
        <f t="shared" si="617"/>
        <v>201905</v>
      </c>
      <c r="F1003" s="10" t="str">
        <f t="shared" si="613"/>
        <v>496.49</v>
      </c>
      <c r="G1003" s="10" t="str">
        <f t="shared" si="614"/>
        <v>297.89</v>
      </c>
      <c r="H1003" s="10" t="str">
        <f t="shared" ref="H1003:I1008" si="632">"0"</f>
        <v>0</v>
      </c>
      <c r="I1003" s="10" t="str">
        <f t="shared" si="632"/>
        <v>0</v>
      </c>
      <c r="J1003" s="10" t="str">
        <f t="shared" ref="J1003:J1008" si="633">"297.89"</f>
        <v>297.89</v>
      </c>
      <c r="K1003" s="9" t="s">
        <v>16</v>
      </c>
    </row>
    <row r="1004" ht="12.75" customHeight="1" spans="1:11">
      <c r="A1004" s="9">
        <v>1001</v>
      </c>
      <c r="B1004" s="9" t="s">
        <v>1984</v>
      </c>
      <c r="C1004" s="9" t="s">
        <v>14</v>
      </c>
      <c r="D1004" s="9" t="s">
        <v>1985</v>
      </c>
      <c r="E1004" s="9" t="str">
        <f t="shared" si="617"/>
        <v>201905</v>
      </c>
      <c r="F1004" s="10" t="str">
        <f t="shared" si="613"/>
        <v>496.49</v>
      </c>
      <c r="G1004" s="10" t="str">
        <f t="shared" si="614"/>
        <v>297.89</v>
      </c>
      <c r="H1004" s="10" t="str">
        <f t="shared" si="632"/>
        <v>0</v>
      </c>
      <c r="I1004" s="10" t="str">
        <f t="shared" si="632"/>
        <v>0</v>
      </c>
      <c r="J1004" s="10" t="str">
        <f t="shared" si="633"/>
        <v>297.89</v>
      </c>
      <c r="K1004" s="9" t="s">
        <v>16</v>
      </c>
    </row>
    <row r="1005" ht="12.75" customHeight="1" spans="1:11">
      <c r="A1005" s="9">
        <v>1002</v>
      </c>
      <c r="B1005" s="9" t="s">
        <v>1986</v>
      </c>
      <c r="C1005" s="9" t="s">
        <v>14</v>
      </c>
      <c r="D1005" s="9" t="s">
        <v>1987</v>
      </c>
      <c r="E1005" s="9" t="str">
        <f t="shared" si="617"/>
        <v>201905</v>
      </c>
      <c r="F1005" s="10" t="str">
        <f t="shared" si="613"/>
        <v>496.49</v>
      </c>
      <c r="G1005" s="10" t="str">
        <f t="shared" si="614"/>
        <v>297.89</v>
      </c>
      <c r="H1005" s="10" t="str">
        <f t="shared" si="632"/>
        <v>0</v>
      </c>
      <c r="I1005" s="10" t="str">
        <f t="shared" si="632"/>
        <v>0</v>
      </c>
      <c r="J1005" s="10" t="str">
        <f t="shared" si="633"/>
        <v>297.89</v>
      </c>
      <c r="K1005" s="9" t="s">
        <v>16</v>
      </c>
    </row>
    <row r="1006" ht="12.75" customHeight="1" spans="1:11">
      <c r="A1006" s="9">
        <v>1003</v>
      </c>
      <c r="B1006" s="9" t="s">
        <v>1988</v>
      </c>
      <c r="C1006" s="9" t="s">
        <v>14</v>
      </c>
      <c r="D1006" s="9" t="s">
        <v>1989</v>
      </c>
      <c r="E1006" s="9" t="str">
        <f t="shared" si="617"/>
        <v>201905</v>
      </c>
      <c r="F1006" s="10" t="str">
        <f t="shared" si="613"/>
        <v>496.49</v>
      </c>
      <c r="G1006" s="10" t="str">
        <f t="shared" si="614"/>
        <v>297.89</v>
      </c>
      <c r="H1006" s="10" t="str">
        <f t="shared" si="632"/>
        <v>0</v>
      </c>
      <c r="I1006" s="10" t="str">
        <f t="shared" si="632"/>
        <v>0</v>
      </c>
      <c r="J1006" s="10" t="str">
        <f t="shared" si="633"/>
        <v>297.89</v>
      </c>
      <c r="K1006" s="9" t="s">
        <v>16</v>
      </c>
    </row>
    <row r="1007" ht="12.75" customHeight="1" spans="1:11">
      <c r="A1007" s="9">
        <v>1004</v>
      </c>
      <c r="B1007" s="9" t="s">
        <v>1990</v>
      </c>
      <c r="C1007" s="9" t="s">
        <v>14</v>
      </c>
      <c r="D1007" s="9" t="s">
        <v>1991</v>
      </c>
      <c r="E1007" s="9" t="str">
        <f t="shared" si="617"/>
        <v>201905</v>
      </c>
      <c r="F1007" s="10" t="str">
        <f t="shared" si="613"/>
        <v>496.49</v>
      </c>
      <c r="G1007" s="10" t="str">
        <f t="shared" si="614"/>
        <v>297.89</v>
      </c>
      <c r="H1007" s="10" t="str">
        <f t="shared" si="632"/>
        <v>0</v>
      </c>
      <c r="I1007" s="10" t="str">
        <f t="shared" si="632"/>
        <v>0</v>
      </c>
      <c r="J1007" s="10" t="str">
        <f t="shared" si="633"/>
        <v>297.89</v>
      </c>
      <c r="K1007" s="9" t="s">
        <v>16</v>
      </c>
    </row>
    <row r="1008" ht="12.75" customHeight="1" spans="1:11">
      <c r="A1008" s="9">
        <v>1005</v>
      </c>
      <c r="B1008" s="9" t="s">
        <v>1992</v>
      </c>
      <c r="C1008" s="9" t="s">
        <v>14</v>
      </c>
      <c r="D1008" s="9" t="s">
        <v>1993</v>
      </c>
      <c r="E1008" s="9" t="str">
        <f t="shared" si="617"/>
        <v>201905</v>
      </c>
      <c r="F1008" s="10" t="str">
        <f t="shared" si="613"/>
        <v>496.49</v>
      </c>
      <c r="G1008" s="10" t="str">
        <f t="shared" si="614"/>
        <v>297.89</v>
      </c>
      <c r="H1008" s="10" t="str">
        <f t="shared" si="632"/>
        <v>0</v>
      </c>
      <c r="I1008" s="10" t="str">
        <f t="shared" si="632"/>
        <v>0</v>
      </c>
      <c r="J1008" s="10" t="str">
        <f t="shared" si="633"/>
        <v>297.89</v>
      </c>
      <c r="K1008" s="9" t="s">
        <v>16</v>
      </c>
    </row>
    <row r="1009" ht="12.75" customHeight="1" spans="1:11">
      <c r="A1009" s="9">
        <v>1006</v>
      </c>
      <c r="B1009" s="9" t="s">
        <v>1994</v>
      </c>
      <c r="C1009" s="9" t="s">
        <v>14</v>
      </c>
      <c r="D1009" s="9" t="s">
        <v>1995</v>
      </c>
      <c r="E1009" s="9" t="str">
        <f t="shared" si="617"/>
        <v>201905</v>
      </c>
      <c r="F1009" s="10" t="str">
        <f t="shared" si="613"/>
        <v>496.49</v>
      </c>
      <c r="G1009" s="10" t="str">
        <f t="shared" si="614"/>
        <v>297.89</v>
      </c>
      <c r="H1009" s="10" t="str">
        <f t="shared" ref="H1009:H1013" si="634">"155.81"</f>
        <v>155.81</v>
      </c>
      <c r="I1009" s="10" t="str">
        <f t="shared" ref="I1009:I1013" si="635">"93.49"</f>
        <v>93.49</v>
      </c>
      <c r="J1009" s="10" t="str">
        <f t="shared" ref="J1009:J1013" si="636">"391.38"</f>
        <v>391.38</v>
      </c>
      <c r="K1009" s="9" t="s">
        <v>16</v>
      </c>
    </row>
    <row r="1010" ht="12.75" customHeight="1" spans="1:11">
      <c r="A1010" s="9">
        <v>1007</v>
      </c>
      <c r="B1010" s="9" t="s">
        <v>1996</v>
      </c>
      <c r="C1010" s="9" t="s">
        <v>14</v>
      </c>
      <c r="D1010" s="9" t="s">
        <v>1997</v>
      </c>
      <c r="E1010" s="9" t="str">
        <f t="shared" si="617"/>
        <v>201905</v>
      </c>
      <c r="F1010" s="10" t="str">
        <f t="shared" si="613"/>
        <v>496.49</v>
      </c>
      <c r="G1010" s="10" t="str">
        <f t="shared" si="614"/>
        <v>297.89</v>
      </c>
      <c r="H1010" s="10" t="str">
        <f t="shared" si="634"/>
        <v>155.81</v>
      </c>
      <c r="I1010" s="10" t="str">
        <f t="shared" si="635"/>
        <v>93.49</v>
      </c>
      <c r="J1010" s="10" t="str">
        <f t="shared" si="636"/>
        <v>391.38</v>
      </c>
      <c r="K1010" s="9" t="s">
        <v>16</v>
      </c>
    </row>
    <row r="1011" ht="12.75" customHeight="1" spans="1:11">
      <c r="A1011" s="9">
        <v>1008</v>
      </c>
      <c r="B1011" s="9" t="s">
        <v>1998</v>
      </c>
      <c r="C1011" s="9" t="s">
        <v>14</v>
      </c>
      <c r="D1011" s="9" t="s">
        <v>1999</v>
      </c>
      <c r="E1011" s="9" t="str">
        <f t="shared" si="617"/>
        <v>201905</v>
      </c>
      <c r="F1011" s="10" t="str">
        <f t="shared" si="613"/>
        <v>496.49</v>
      </c>
      <c r="G1011" s="10" t="str">
        <f t="shared" si="614"/>
        <v>297.89</v>
      </c>
      <c r="H1011" s="10" t="str">
        <f t="shared" ref="H1011:H1015" si="637">"0"</f>
        <v>0</v>
      </c>
      <c r="I1011" s="10" t="str">
        <f t="shared" ref="I1011:I1015" si="638">"0"</f>
        <v>0</v>
      </c>
      <c r="J1011" s="10" t="str">
        <f>"297.89"</f>
        <v>297.89</v>
      </c>
      <c r="K1011" s="9" t="s">
        <v>16</v>
      </c>
    </row>
    <row r="1012" ht="12.75" customHeight="1" spans="1:11">
      <c r="A1012" s="9">
        <v>1009</v>
      </c>
      <c r="B1012" s="9" t="s">
        <v>2000</v>
      </c>
      <c r="C1012" s="9" t="s">
        <v>14</v>
      </c>
      <c r="D1012" s="9" t="s">
        <v>2001</v>
      </c>
      <c r="E1012" s="9" t="str">
        <f t="shared" si="617"/>
        <v>201905</v>
      </c>
      <c r="F1012" s="10" t="str">
        <f t="shared" si="613"/>
        <v>496.49</v>
      </c>
      <c r="G1012" s="10" t="str">
        <f t="shared" si="614"/>
        <v>297.89</v>
      </c>
      <c r="H1012" s="10" t="str">
        <f t="shared" si="634"/>
        <v>155.81</v>
      </c>
      <c r="I1012" s="10" t="str">
        <f t="shared" si="635"/>
        <v>93.49</v>
      </c>
      <c r="J1012" s="10" t="str">
        <f t="shared" si="636"/>
        <v>391.38</v>
      </c>
      <c r="K1012" s="9" t="s">
        <v>16</v>
      </c>
    </row>
    <row r="1013" ht="12.75" customHeight="1" spans="1:11">
      <c r="A1013" s="9">
        <v>1010</v>
      </c>
      <c r="B1013" s="9" t="s">
        <v>2002</v>
      </c>
      <c r="C1013" s="9" t="s">
        <v>14</v>
      </c>
      <c r="D1013" s="9" t="s">
        <v>2003</v>
      </c>
      <c r="E1013" s="9" t="str">
        <f t="shared" si="617"/>
        <v>201905</v>
      </c>
      <c r="F1013" s="10" t="str">
        <f t="shared" si="613"/>
        <v>496.49</v>
      </c>
      <c r="G1013" s="10" t="str">
        <f t="shared" si="614"/>
        <v>297.89</v>
      </c>
      <c r="H1013" s="10" t="str">
        <f t="shared" si="634"/>
        <v>155.81</v>
      </c>
      <c r="I1013" s="10" t="str">
        <f t="shared" si="635"/>
        <v>93.49</v>
      </c>
      <c r="J1013" s="10" t="str">
        <f t="shared" si="636"/>
        <v>391.38</v>
      </c>
      <c r="K1013" s="9" t="s">
        <v>16</v>
      </c>
    </row>
    <row r="1014" ht="12.75" customHeight="1" spans="1:11">
      <c r="A1014" s="9">
        <v>1011</v>
      </c>
      <c r="B1014" s="9" t="s">
        <v>2004</v>
      </c>
      <c r="C1014" s="9" t="s">
        <v>14</v>
      </c>
      <c r="D1014" s="9" t="s">
        <v>2005</v>
      </c>
      <c r="E1014" s="9" t="str">
        <f t="shared" si="617"/>
        <v>201905</v>
      </c>
      <c r="F1014" s="10" t="str">
        <f t="shared" si="613"/>
        <v>496.49</v>
      </c>
      <c r="G1014" s="10" t="str">
        <f t="shared" si="614"/>
        <v>297.89</v>
      </c>
      <c r="H1014" s="10" t="str">
        <f t="shared" si="637"/>
        <v>0</v>
      </c>
      <c r="I1014" s="10" t="str">
        <f t="shared" si="638"/>
        <v>0</v>
      </c>
      <c r="J1014" s="10" t="str">
        <f t="shared" ref="J1014:J1021" si="639">"297.89"</f>
        <v>297.89</v>
      </c>
      <c r="K1014" s="9" t="s">
        <v>16</v>
      </c>
    </row>
    <row r="1015" ht="12.75" customHeight="1" spans="1:11">
      <c r="A1015" s="9">
        <v>1012</v>
      </c>
      <c r="B1015" s="9" t="s">
        <v>2006</v>
      </c>
      <c r="C1015" s="9" t="s">
        <v>14</v>
      </c>
      <c r="D1015" s="9" t="s">
        <v>2007</v>
      </c>
      <c r="E1015" s="9" t="str">
        <f t="shared" si="617"/>
        <v>201905</v>
      </c>
      <c r="F1015" s="10" t="str">
        <f>"827.48"</f>
        <v>827.48</v>
      </c>
      <c r="G1015" s="10" t="str">
        <f>"496.49"</f>
        <v>496.49</v>
      </c>
      <c r="H1015" s="10" t="str">
        <f t="shared" si="637"/>
        <v>0</v>
      </c>
      <c r="I1015" s="10" t="str">
        <f t="shared" si="638"/>
        <v>0</v>
      </c>
      <c r="J1015" s="10" t="str">
        <f>"496.49"</f>
        <v>496.49</v>
      </c>
      <c r="K1015" s="9" t="s">
        <v>16</v>
      </c>
    </row>
    <row r="1016" ht="12.75" customHeight="1" spans="1:11">
      <c r="A1016" s="9">
        <v>1013</v>
      </c>
      <c r="B1016" s="9" t="s">
        <v>2008</v>
      </c>
      <c r="C1016" s="9" t="s">
        <v>14</v>
      </c>
      <c r="D1016" s="9" t="s">
        <v>2009</v>
      </c>
      <c r="E1016" s="9" t="str">
        <f t="shared" si="617"/>
        <v>201905</v>
      </c>
      <c r="F1016" s="10" t="str">
        <f t="shared" ref="F1016:F1036" si="640">"496.49"</f>
        <v>496.49</v>
      </c>
      <c r="G1016" s="10" t="str">
        <f t="shared" ref="G1016:G1036" si="641">"297.89"</f>
        <v>297.89</v>
      </c>
      <c r="H1016" s="10" t="str">
        <f>"155.81"</f>
        <v>155.81</v>
      </c>
      <c r="I1016" s="10" t="str">
        <f>"93.49"</f>
        <v>93.49</v>
      </c>
      <c r="J1016" s="10" t="str">
        <f>"391.38"</f>
        <v>391.38</v>
      </c>
      <c r="K1016" s="9" t="s">
        <v>16</v>
      </c>
    </row>
    <row r="1017" ht="12.75" customHeight="1" spans="1:11">
      <c r="A1017" s="9">
        <v>1014</v>
      </c>
      <c r="B1017" s="9" t="s">
        <v>2010</v>
      </c>
      <c r="C1017" s="9" t="s">
        <v>14</v>
      </c>
      <c r="D1017" s="9" t="s">
        <v>2011</v>
      </c>
      <c r="E1017" s="9" t="str">
        <f t="shared" si="617"/>
        <v>201905</v>
      </c>
      <c r="F1017" s="10" t="str">
        <f t="shared" si="640"/>
        <v>496.49</v>
      </c>
      <c r="G1017" s="10" t="str">
        <f t="shared" si="641"/>
        <v>297.89</v>
      </c>
      <c r="H1017" s="10" t="str">
        <f>"155.81"</f>
        <v>155.81</v>
      </c>
      <c r="I1017" s="10" t="str">
        <f>"93.49"</f>
        <v>93.49</v>
      </c>
      <c r="J1017" s="10" t="str">
        <f>"391.38"</f>
        <v>391.38</v>
      </c>
      <c r="K1017" s="9" t="s">
        <v>16</v>
      </c>
    </row>
    <row r="1018" ht="12.75" customHeight="1" spans="1:11">
      <c r="A1018" s="9">
        <v>1015</v>
      </c>
      <c r="B1018" s="9" t="s">
        <v>2012</v>
      </c>
      <c r="C1018" s="9" t="s">
        <v>14</v>
      </c>
      <c r="D1018" s="9" t="s">
        <v>2013</v>
      </c>
      <c r="E1018" s="9" t="str">
        <f t="shared" si="617"/>
        <v>201905</v>
      </c>
      <c r="F1018" s="10" t="str">
        <f t="shared" si="640"/>
        <v>496.49</v>
      </c>
      <c r="G1018" s="10" t="str">
        <f t="shared" si="641"/>
        <v>297.89</v>
      </c>
      <c r="H1018" s="10" t="str">
        <f t="shared" ref="H1018:I1021" si="642">"0"</f>
        <v>0</v>
      </c>
      <c r="I1018" s="10" t="str">
        <f t="shared" si="642"/>
        <v>0</v>
      </c>
      <c r="J1018" s="10" t="str">
        <f t="shared" si="639"/>
        <v>297.89</v>
      </c>
      <c r="K1018" s="9" t="s">
        <v>16</v>
      </c>
    </row>
    <row r="1019" ht="12.75" customHeight="1" spans="1:11">
      <c r="A1019" s="9">
        <v>1016</v>
      </c>
      <c r="B1019" s="9" t="s">
        <v>2014</v>
      </c>
      <c r="C1019" s="9" t="s">
        <v>14</v>
      </c>
      <c r="D1019" s="9" t="s">
        <v>2015</v>
      </c>
      <c r="E1019" s="9" t="str">
        <f t="shared" si="617"/>
        <v>201905</v>
      </c>
      <c r="F1019" s="10" t="str">
        <f t="shared" si="640"/>
        <v>496.49</v>
      </c>
      <c r="G1019" s="10" t="str">
        <f t="shared" si="641"/>
        <v>297.89</v>
      </c>
      <c r="H1019" s="10" t="str">
        <f t="shared" si="642"/>
        <v>0</v>
      </c>
      <c r="I1019" s="10" t="str">
        <f t="shared" si="642"/>
        <v>0</v>
      </c>
      <c r="J1019" s="10" t="str">
        <f t="shared" si="639"/>
        <v>297.89</v>
      </c>
      <c r="K1019" s="9" t="s">
        <v>16</v>
      </c>
    </row>
    <row r="1020" ht="12.75" customHeight="1" spans="1:11">
      <c r="A1020" s="9">
        <v>1017</v>
      </c>
      <c r="B1020" s="9" t="s">
        <v>2016</v>
      </c>
      <c r="C1020" s="9" t="s">
        <v>14</v>
      </c>
      <c r="D1020" s="9" t="s">
        <v>2017</v>
      </c>
      <c r="E1020" s="9" t="str">
        <f t="shared" si="617"/>
        <v>201905</v>
      </c>
      <c r="F1020" s="10" t="str">
        <f t="shared" si="640"/>
        <v>496.49</v>
      </c>
      <c r="G1020" s="10" t="str">
        <f t="shared" si="641"/>
        <v>297.89</v>
      </c>
      <c r="H1020" s="10" t="str">
        <f t="shared" si="642"/>
        <v>0</v>
      </c>
      <c r="I1020" s="10" t="str">
        <f t="shared" si="642"/>
        <v>0</v>
      </c>
      <c r="J1020" s="10" t="str">
        <f t="shared" si="639"/>
        <v>297.89</v>
      </c>
      <c r="K1020" s="9" t="s">
        <v>16</v>
      </c>
    </row>
    <row r="1021" ht="12.75" customHeight="1" spans="1:11">
      <c r="A1021" s="9">
        <v>1018</v>
      </c>
      <c r="B1021" s="9" t="s">
        <v>2018</v>
      </c>
      <c r="C1021" s="9" t="s">
        <v>14</v>
      </c>
      <c r="D1021" s="9" t="s">
        <v>2019</v>
      </c>
      <c r="E1021" s="9" t="str">
        <f t="shared" si="617"/>
        <v>201905</v>
      </c>
      <c r="F1021" s="10" t="str">
        <f t="shared" si="640"/>
        <v>496.49</v>
      </c>
      <c r="G1021" s="10" t="str">
        <f t="shared" si="641"/>
        <v>297.89</v>
      </c>
      <c r="H1021" s="10" t="str">
        <f t="shared" si="642"/>
        <v>0</v>
      </c>
      <c r="I1021" s="10" t="str">
        <f t="shared" si="642"/>
        <v>0</v>
      </c>
      <c r="J1021" s="10" t="str">
        <f t="shared" si="639"/>
        <v>297.89</v>
      </c>
      <c r="K1021" s="9" t="s">
        <v>16</v>
      </c>
    </row>
    <row r="1022" ht="12.75" customHeight="1" spans="1:11">
      <c r="A1022" s="9">
        <v>1019</v>
      </c>
      <c r="B1022" s="9" t="s">
        <v>2020</v>
      </c>
      <c r="C1022" s="9" t="s">
        <v>14</v>
      </c>
      <c r="D1022" s="9" t="s">
        <v>2021</v>
      </c>
      <c r="E1022" s="9" t="str">
        <f t="shared" si="617"/>
        <v>201905</v>
      </c>
      <c r="F1022" s="10" t="str">
        <f t="shared" si="640"/>
        <v>496.49</v>
      </c>
      <c r="G1022" s="10" t="str">
        <f t="shared" si="641"/>
        <v>297.89</v>
      </c>
      <c r="H1022" s="10" t="str">
        <f>"155.81"</f>
        <v>155.81</v>
      </c>
      <c r="I1022" s="10" t="str">
        <f>"93.49"</f>
        <v>93.49</v>
      </c>
      <c r="J1022" s="10" t="str">
        <f>"391.38"</f>
        <v>391.38</v>
      </c>
      <c r="K1022" s="9" t="s">
        <v>16</v>
      </c>
    </row>
    <row r="1023" ht="12.75" customHeight="1" spans="1:11">
      <c r="A1023" s="9">
        <v>1020</v>
      </c>
      <c r="B1023" s="9" t="s">
        <v>2022</v>
      </c>
      <c r="C1023" s="9" t="s">
        <v>14</v>
      </c>
      <c r="D1023" s="9" t="s">
        <v>2023</v>
      </c>
      <c r="E1023" s="9" t="str">
        <f t="shared" si="617"/>
        <v>201905</v>
      </c>
      <c r="F1023" s="10" t="str">
        <f t="shared" si="640"/>
        <v>496.49</v>
      </c>
      <c r="G1023" s="10" t="str">
        <f t="shared" si="641"/>
        <v>297.89</v>
      </c>
      <c r="H1023" s="10" t="str">
        <f>"155.81"</f>
        <v>155.81</v>
      </c>
      <c r="I1023" s="10" t="str">
        <f>"93.49"</f>
        <v>93.49</v>
      </c>
      <c r="J1023" s="10" t="str">
        <f>"391.38"</f>
        <v>391.38</v>
      </c>
      <c r="K1023" s="9" t="s">
        <v>16</v>
      </c>
    </row>
    <row r="1024" ht="12.75" customHeight="1" spans="1:11">
      <c r="A1024" s="9">
        <v>1021</v>
      </c>
      <c r="B1024" s="9" t="s">
        <v>2024</v>
      </c>
      <c r="C1024" s="9" t="s">
        <v>14</v>
      </c>
      <c r="D1024" s="9" t="s">
        <v>2025</v>
      </c>
      <c r="E1024" s="9" t="str">
        <f t="shared" si="617"/>
        <v>201905</v>
      </c>
      <c r="F1024" s="10" t="str">
        <f t="shared" si="640"/>
        <v>496.49</v>
      </c>
      <c r="G1024" s="10" t="str">
        <f t="shared" si="641"/>
        <v>297.89</v>
      </c>
      <c r="H1024" s="10" t="str">
        <f t="shared" ref="H1024:I1028" si="643">"0"</f>
        <v>0</v>
      </c>
      <c r="I1024" s="10" t="str">
        <f t="shared" si="643"/>
        <v>0</v>
      </c>
      <c r="J1024" s="10" t="str">
        <f t="shared" ref="J1024:J1028" si="644">"297.89"</f>
        <v>297.89</v>
      </c>
      <c r="K1024" s="9" t="s">
        <v>16</v>
      </c>
    </row>
    <row r="1025" ht="12.75" customHeight="1" spans="1:11">
      <c r="A1025" s="9">
        <v>1022</v>
      </c>
      <c r="B1025" s="9" t="s">
        <v>2026</v>
      </c>
      <c r="C1025" s="9" t="s">
        <v>14</v>
      </c>
      <c r="D1025" s="9" t="s">
        <v>2027</v>
      </c>
      <c r="E1025" s="9" t="str">
        <f t="shared" si="617"/>
        <v>201905</v>
      </c>
      <c r="F1025" s="10" t="str">
        <f t="shared" si="640"/>
        <v>496.49</v>
      </c>
      <c r="G1025" s="10" t="str">
        <f t="shared" si="641"/>
        <v>297.89</v>
      </c>
      <c r="H1025" s="10" t="str">
        <f t="shared" si="643"/>
        <v>0</v>
      </c>
      <c r="I1025" s="10" t="str">
        <f t="shared" si="643"/>
        <v>0</v>
      </c>
      <c r="J1025" s="10" t="str">
        <f t="shared" si="644"/>
        <v>297.89</v>
      </c>
      <c r="K1025" s="9" t="s">
        <v>16</v>
      </c>
    </row>
    <row r="1026" ht="12.75" customHeight="1" spans="1:11">
      <c r="A1026" s="9">
        <v>1023</v>
      </c>
      <c r="B1026" s="9" t="s">
        <v>2028</v>
      </c>
      <c r="C1026" s="9" t="s">
        <v>14</v>
      </c>
      <c r="D1026" s="9" t="s">
        <v>2029</v>
      </c>
      <c r="E1026" s="9" t="str">
        <f t="shared" si="617"/>
        <v>201905</v>
      </c>
      <c r="F1026" s="10" t="str">
        <f t="shared" si="640"/>
        <v>496.49</v>
      </c>
      <c r="G1026" s="10" t="str">
        <f t="shared" si="641"/>
        <v>297.89</v>
      </c>
      <c r="H1026" s="10" t="str">
        <f t="shared" si="643"/>
        <v>0</v>
      </c>
      <c r="I1026" s="10" t="str">
        <f t="shared" si="643"/>
        <v>0</v>
      </c>
      <c r="J1026" s="10" t="str">
        <f t="shared" si="644"/>
        <v>297.89</v>
      </c>
      <c r="K1026" s="9" t="s">
        <v>16</v>
      </c>
    </row>
    <row r="1027" ht="12.75" customHeight="1" spans="1:11">
      <c r="A1027" s="9">
        <v>1024</v>
      </c>
      <c r="B1027" s="9" t="s">
        <v>2030</v>
      </c>
      <c r="C1027" s="9" t="s">
        <v>14</v>
      </c>
      <c r="D1027" s="9" t="s">
        <v>2031</v>
      </c>
      <c r="E1027" s="9" t="str">
        <f t="shared" si="617"/>
        <v>201905</v>
      </c>
      <c r="F1027" s="10" t="str">
        <f t="shared" si="640"/>
        <v>496.49</v>
      </c>
      <c r="G1027" s="10" t="str">
        <f t="shared" si="641"/>
        <v>297.89</v>
      </c>
      <c r="H1027" s="10" t="str">
        <f t="shared" si="643"/>
        <v>0</v>
      </c>
      <c r="I1027" s="10" t="str">
        <f t="shared" si="643"/>
        <v>0</v>
      </c>
      <c r="J1027" s="10" t="str">
        <f t="shared" si="644"/>
        <v>297.89</v>
      </c>
      <c r="K1027" s="9" t="s">
        <v>16</v>
      </c>
    </row>
    <row r="1028" ht="12.75" customHeight="1" spans="1:11">
      <c r="A1028" s="9">
        <v>1025</v>
      </c>
      <c r="B1028" s="9" t="s">
        <v>2032</v>
      </c>
      <c r="C1028" s="9" t="s">
        <v>14</v>
      </c>
      <c r="D1028" s="9" t="s">
        <v>2033</v>
      </c>
      <c r="E1028" s="9" t="str">
        <f t="shared" ref="E1028:E1091" si="645">"201905"</f>
        <v>201905</v>
      </c>
      <c r="F1028" s="10" t="str">
        <f t="shared" si="640"/>
        <v>496.49</v>
      </c>
      <c r="G1028" s="10" t="str">
        <f t="shared" si="641"/>
        <v>297.89</v>
      </c>
      <c r="H1028" s="10" t="str">
        <f t="shared" si="643"/>
        <v>0</v>
      </c>
      <c r="I1028" s="10" t="str">
        <f t="shared" si="643"/>
        <v>0</v>
      </c>
      <c r="J1028" s="10" t="str">
        <f t="shared" si="644"/>
        <v>297.89</v>
      </c>
      <c r="K1028" s="9" t="s">
        <v>16</v>
      </c>
    </row>
    <row r="1029" ht="12.75" customHeight="1" spans="1:11">
      <c r="A1029" s="9">
        <v>1026</v>
      </c>
      <c r="B1029" s="9" t="s">
        <v>1857</v>
      </c>
      <c r="C1029" s="9" t="s">
        <v>14</v>
      </c>
      <c r="D1029" s="9" t="s">
        <v>2034</v>
      </c>
      <c r="E1029" s="9" t="str">
        <f t="shared" si="645"/>
        <v>201905</v>
      </c>
      <c r="F1029" s="10" t="str">
        <f t="shared" si="640"/>
        <v>496.49</v>
      </c>
      <c r="G1029" s="10" t="str">
        <f t="shared" si="641"/>
        <v>297.89</v>
      </c>
      <c r="H1029" s="10" t="str">
        <f>"155.81"</f>
        <v>155.81</v>
      </c>
      <c r="I1029" s="10" t="str">
        <f>"93.49"</f>
        <v>93.49</v>
      </c>
      <c r="J1029" s="10" t="str">
        <f>"391.38"</f>
        <v>391.38</v>
      </c>
      <c r="K1029" s="9" t="s">
        <v>16</v>
      </c>
    </row>
    <row r="1030" ht="12.75" customHeight="1" spans="1:11">
      <c r="A1030" s="9">
        <v>1027</v>
      </c>
      <c r="B1030" s="9" t="s">
        <v>2035</v>
      </c>
      <c r="C1030" s="9" t="s">
        <v>14</v>
      </c>
      <c r="D1030" s="9" t="s">
        <v>2036</v>
      </c>
      <c r="E1030" s="9" t="str">
        <f t="shared" si="645"/>
        <v>201905</v>
      </c>
      <c r="F1030" s="10" t="str">
        <f t="shared" si="640"/>
        <v>496.49</v>
      </c>
      <c r="G1030" s="10" t="str">
        <f t="shared" si="641"/>
        <v>297.89</v>
      </c>
      <c r="H1030" s="10" t="str">
        <f>"155.81"</f>
        <v>155.81</v>
      </c>
      <c r="I1030" s="10" t="str">
        <f>"93.49"</f>
        <v>93.49</v>
      </c>
      <c r="J1030" s="10" t="str">
        <f>"391.38"</f>
        <v>391.38</v>
      </c>
      <c r="K1030" s="9" t="s">
        <v>16</v>
      </c>
    </row>
    <row r="1031" ht="12.75" customHeight="1" spans="1:11">
      <c r="A1031" s="9">
        <v>1028</v>
      </c>
      <c r="B1031" s="9" t="s">
        <v>2037</v>
      </c>
      <c r="C1031" s="9" t="s">
        <v>14</v>
      </c>
      <c r="D1031" s="9" t="s">
        <v>2038</v>
      </c>
      <c r="E1031" s="9" t="str">
        <f t="shared" si="645"/>
        <v>201905</v>
      </c>
      <c r="F1031" s="10" t="str">
        <f t="shared" si="640"/>
        <v>496.49</v>
      </c>
      <c r="G1031" s="10" t="str">
        <f t="shared" si="641"/>
        <v>297.89</v>
      </c>
      <c r="H1031" s="10" t="str">
        <f t="shared" ref="H1031:I1036" si="646">"0"</f>
        <v>0</v>
      </c>
      <c r="I1031" s="10" t="str">
        <f t="shared" si="646"/>
        <v>0</v>
      </c>
      <c r="J1031" s="10" t="str">
        <f t="shared" ref="J1031:J1036" si="647">"297.89"</f>
        <v>297.89</v>
      </c>
      <c r="K1031" s="9" t="s">
        <v>16</v>
      </c>
    </row>
    <row r="1032" ht="12.75" customHeight="1" spans="1:11">
      <c r="A1032" s="9">
        <v>1029</v>
      </c>
      <c r="B1032" s="9" t="s">
        <v>2039</v>
      </c>
      <c r="C1032" s="9" t="s">
        <v>14</v>
      </c>
      <c r="D1032" s="9" t="s">
        <v>795</v>
      </c>
      <c r="E1032" s="9" t="str">
        <f t="shared" si="645"/>
        <v>201905</v>
      </c>
      <c r="F1032" s="10" t="str">
        <f t="shared" si="640"/>
        <v>496.49</v>
      </c>
      <c r="G1032" s="10" t="str">
        <f t="shared" si="641"/>
        <v>297.89</v>
      </c>
      <c r="H1032" s="10" t="str">
        <f t="shared" si="646"/>
        <v>0</v>
      </c>
      <c r="I1032" s="10" t="str">
        <f t="shared" si="646"/>
        <v>0</v>
      </c>
      <c r="J1032" s="10" t="str">
        <f t="shared" si="647"/>
        <v>297.89</v>
      </c>
      <c r="K1032" s="9" t="s">
        <v>16</v>
      </c>
    </row>
    <row r="1033" ht="12.75" customHeight="1" spans="1:11">
      <c r="A1033" s="9">
        <v>1030</v>
      </c>
      <c r="B1033" s="9" t="s">
        <v>2040</v>
      </c>
      <c r="C1033" s="9" t="s">
        <v>14</v>
      </c>
      <c r="D1033" s="9" t="s">
        <v>2041</v>
      </c>
      <c r="E1033" s="9" t="str">
        <f t="shared" si="645"/>
        <v>201905</v>
      </c>
      <c r="F1033" s="10" t="str">
        <f t="shared" si="640"/>
        <v>496.49</v>
      </c>
      <c r="G1033" s="10" t="str">
        <f t="shared" si="641"/>
        <v>297.89</v>
      </c>
      <c r="H1033" s="10" t="str">
        <f t="shared" si="646"/>
        <v>0</v>
      </c>
      <c r="I1033" s="10" t="str">
        <f t="shared" si="646"/>
        <v>0</v>
      </c>
      <c r="J1033" s="10" t="str">
        <f t="shared" si="647"/>
        <v>297.89</v>
      </c>
      <c r="K1033" s="9" t="s">
        <v>16</v>
      </c>
    </row>
    <row r="1034" ht="12.75" customHeight="1" spans="1:11">
      <c r="A1034" s="9">
        <v>1031</v>
      </c>
      <c r="B1034" s="9" t="s">
        <v>2042</v>
      </c>
      <c r="C1034" s="9" t="s">
        <v>14</v>
      </c>
      <c r="D1034" s="9" t="s">
        <v>2043</v>
      </c>
      <c r="E1034" s="9" t="str">
        <f t="shared" si="645"/>
        <v>201905</v>
      </c>
      <c r="F1034" s="10" t="str">
        <f t="shared" si="640"/>
        <v>496.49</v>
      </c>
      <c r="G1034" s="10" t="str">
        <f t="shared" si="641"/>
        <v>297.89</v>
      </c>
      <c r="H1034" s="10" t="str">
        <f t="shared" si="646"/>
        <v>0</v>
      </c>
      <c r="I1034" s="10" t="str">
        <f t="shared" si="646"/>
        <v>0</v>
      </c>
      <c r="J1034" s="10" t="str">
        <f t="shared" si="647"/>
        <v>297.89</v>
      </c>
      <c r="K1034" s="9" t="s">
        <v>16</v>
      </c>
    </row>
    <row r="1035" ht="12.75" customHeight="1" spans="1:11">
      <c r="A1035" s="9">
        <v>1032</v>
      </c>
      <c r="B1035" s="9" t="s">
        <v>2044</v>
      </c>
      <c r="C1035" s="9" t="s">
        <v>14</v>
      </c>
      <c r="D1035" s="9" t="s">
        <v>2045</v>
      </c>
      <c r="E1035" s="9" t="str">
        <f t="shared" si="645"/>
        <v>201905</v>
      </c>
      <c r="F1035" s="10" t="str">
        <f t="shared" si="640"/>
        <v>496.49</v>
      </c>
      <c r="G1035" s="10" t="str">
        <f t="shared" si="641"/>
        <v>297.89</v>
      </c>
      <c r="H1035" s="10" t="str">
        <f t="shared" si="646"/>
        <v>0</v>
      </c>
      <c r="I1035" s="10" t="str">
        <f t="shared" si="646"/>
        <v>0</v>
      </c>
      <c r="J1035" s="10" t="str">
        <f t="shared" si="647"/>
        <v>297.89</v>
      </c>
      <c r="K1035" s="9" t="s">
        <v>16</v>
      </c>
    </row>
    <row r="1036" ht="12.75" customHeight="1" spans="1:11">
      <c r="A1036" s="9">
        <v>1033</v>
      </c>
      <c r="B1036" s="9" t="s">
        <v>2046</v>
      </c>
      <c r="C1036" s="9" t="s">
        <v>14</v>
      </c>
      <c r="D1036" s="9" t="s">
        <v>2047</v>
      </c>
      <c r="E1036" s="9" t="str">
        <f t="shared" si="645"/>
        <v>201905</v>
      </c>
      <c r="F1036" s="10" t="str">
        <f t="shared" si="640"/>
        <v>496.49</v>
      </c>
      <c r="G1036" s="10" t="str">
        <f t="shared" si="641"/>
        <v>297.89</v>
      </c>
      <c r="H1036" s="10" t="str">
        <f t="shared" si="646"/>
        <v>0</v>
      </c>
      <c r="I1036" s="10" t="str">
        <f t="shared" si="646"/>
        <v>0</v>
      </c>
      <c r="J1036" s="10" t="str">
        <f t="shared" si="647"/>
        <v>297.89</v>
      </c>
      <c r="K1036" s="9" t="s">
        <v>16</v>
      </c>
    </row>
    <row r="1037" ht="12.75" customHeight="1" spans="1:11">
      <c r="A1037" s="9">
        <v>1034</v>
      </c>
      <c r="B1037" s="9" t="s">
        <v>2048</v>
      </c>
      <c r="C1037" s="9" t="s">
        <v>14</v>
      </c>
      <c r="D1037" s="9" t="s">
        <v>2049</v>
      </c>
      <c r="E1037" s="9" t="str">
        <f t="shared" si="645"/>
        <v>201905</v>
      </c>
      <c r="F1037" s="10" t="str">
        <f>"0"</f>
        <v>0</v>
      </c>
      <c r="G1037" s="10" t="str">
        <f>"0"</f>
        <v>0</v>
      </c>
      <c r="H1037" s="10" t="str">
        <f t="shared" ref="H1037:H1040" si="648">"155.81"</f>
        <v>155.81</v>
      </c>
      <c r="I1037" s="10" t="str">
        <f t="shared" ref="I1037:I1040" si="649">"93.49"</f>
        <v>93.49</v>
      </c>
      <c r="J1037" s="10" t="str">
        <f>"93.49"</f>
        <v>93.49</v>
      </c>
      <c r="K1037" s="9" t="s">
        <v>16</v>
      </c>
    </row>
    <row r="1038" ht="12.75" customHeight="1" spans="1:11">
      <c r="A1038" s="9">
        <v>1035</v>
      </c>
      <c r="B1038" s="9" t="s">
        <v>2050</v>
      </c>
      <c r="C1038" s="9" t="s">
        <v>14</v>
      </c>
      <c r="D1038" s="9" t="s">
        <v>2051</v>
      </c>
      <c r="E1038" s="9" t="str">
        <f t="shared" si="645"/>
        <v>201905</v>
      </c>
      <c r="F1038" s="10" t="str">
        <f t="shared" ref="F1038:F1045" si="650">"496.49"</f>
        <v>496.49</v>
      </c>
      <c r="G1038" s="10" t="str">
        <f t="shared" ref="G1038:G1045" si="651">"297.89"</f>
        <v>297.89</v>
      </c>
      <c r="H1038" s="10" t="str">
        <f>"0"</f>
        <v>0</v>
      </c>
      <c r="I1038" s="10" t="str">
        <f>"0"</f>
        <v>0</v>
      </c>
      <c r="J1038" s="10" t="str">
        <f t="shared" ref="J1038:J1045" si="652">"297.89"</f>
        <v>297.89</v>
      </c>
      <c r="K1038" s="9" t="s">
        <v>16</v>
      </c>
    </row>
    <row r="1039" ht="12.75" customHeight="1" spans="1:11">
      <c r="A1039" s="9">
        <v>1036</v>
      </c>
      <c r="B1039" s="9" t="s">
        <v>2052</v>
      </c>
      <c r="C1039" s="9" t="s">
        <v>14</v>
      </c>
      <c r="D1039" s="9" t="s">
        <v>2053</v>
      </c>
      <c r="E1039" s="9" t="str">
        <f t="shared" si="645"/>
        <v>201905</v>
      </c>
      <c r="F1039" s="10" t="str">
        <f t="shared" si="650"/>
        <v>496.49</v>
      </c>
      <c r="G1039" s="10" t="str">
        <f t="shared" si="651"/>
        <v>297.89</v>
      </c>
      <c r="H1039" s="10" t="str">
        <f t="shared" si="648"/>
        <v>155.81</v>
      </c>
      <c r="I1039" s="10" t="str">
        <f t="shared" si="649"/>
        <v>93.49</v>
      </c>
      <c r="J1039" s="10" t="str">
        <f>"391.38"</f>
        <v>391.38</v>
      </c>
      <c r="K1039" s="9" t="s">
        <v>16</v>
      </c>
    </row>
    <row r="1040" ht="12.75" customHeight="1" spans="1:11">
      <c r="A1040" s="9">
        <v>1037</v>
      </c>
      <c r="B1040" s="9" t="s">
        <v>2054</v>
      </c>
      <c r="C1040" s="9" t="s">
        <v>14</v>
      </c>
      <c r="D1040" s="9" t="s">
        <v>2055</v>
      </c>
      <c r="E1040" s="9" t="str">
        <f t="shared" si="645"/>
        <v>201905</v>
      </c>
      <c r="F1040" s="10" t="str">
        <f t="shared" si="650"/>
        <v>496.49</v>
      </c>
      <c r="G1040" s="10" t="str">
        <f t="shared" si="651"/>
        <v>297.89</v>
      </c>
      <c r="H1040" s="10" t="str">
        <f t="shared" si="648"/>
        <v>155.81</v>
      </c>
      <c r="I1040" s="10" t="str">
        <f t="shared" si="649"/>
        <v>93.49</v>
      </c>
      <c r="J1040" s="10" t="str">
        <f>"391.38"</f>
        <v>391.38</v>
      </c>
      <c r="K1040" s="9" t="s">
        <v>16</v>
      </c>
    </row>
    <row r="1041" ht="12.75" customHeight="1" spans="1:11">
      <c r="A1041" s="9">
        <v>1038</v>
      </c>
      <c r="B1041" s="9" t="s">
        <v>2056</v>
      </c>
      <c r="C1041" s="9" t="s">
        <v>14</v>
      </c>
      <c r="D1041" s="9" t="s">
        <v>2057</v>
      </c>
      <c r="E1041" s="9" t="str">
        <f t="shared" si="645"/>
        <v>201905</v>
      </c>
      <c r="F1041" s="10" t="str">
        <f t="shared" si="650"/>
        <v>496.49</v>
      </c>
      <c r="G1041" s="10" t="str">
        <f t="shared" si="651"/>
        <v>297.89</v>
      </c>
      <c r="H1041" s="10" t="str">
        <f t="shared" ref="H1041:I1045" si="653">"0"</f>
        <v>0</v>
      </c>
      <c r="I1041" s="10" t="str">
        <f t="shared" si="653"/>
        <v>0</v>
      </c>
      <c r="J1041" s="10" t="str">
        <f t="shared" si="652"/>
        <v>297.89</v>
      </c>
      <c r="K1041" s="9" t="s">
        <v>16</v>
      </c>
    </row>
    <row r="1042" ht="12.75" customHeight="1" spans="1:11">
      <c r="A1042" s="9">
        <v>1039</v>
      </c>
      <c r="B1042" s="9" t="s">
        <v>2058</v>
      </c>
      <c r="C1042" s="9" t="s">
        <v>14</v>
      </c>
      <c r="D1042" s="9" t="s">
        <v>2059</v>
      </c>
      <c r="E1042" s="9" t="str">
        <f t="shared" si="645"/>
        <v>201905</v>
      </c>
      <c r="F1042" s="10" t="str">
        <f t="shared" si="650"/>
        <v>496.49</v>
      </c>
      <c r="G1042" s="10" t="str">
        <f t="shared" si="651"/>
        <v>297.89</v>
      </c>
      <c r="H1042" s="10" t="str">
        <f t="shared" si="653"/>
        <v>0</v>
      </c>
      <c r="I1042" s="10" t="str">
        <f t="shared" si="653"/>
        <v>0</v>
      </c>
      <c r="J1042" s="10" t="str">
        <f t="shared" si="652"/>
        <v>297.89</v>
      </c>
      <c r="K1042" s="9" t="s">
        <v>16</v>
      </c>
    </row>
    <row r="1043" ht="12.75" customHeight="1" spans="1:11">
      <c r="A1043" s="9">
        <v>1040</v>
      </c>
      <c r="B1043" s="9" t="s">
        <v>2060</v>
      </c>
      <c r="C1043" s="9" t="s">
        <v>14</v>
      </c>
      <c r="D1043" s="9" t="s">
        <v>2061</v>
      </c>
      <c r="E1043" s="9" t="str">
        <f t="shared" si="645"/>
        <v>201905</v>
      </c>
      <c r="F1043" s="10" t="str">
        <f t="shared" si="650"/>
        <v>496.49</v>
      </c>
      <c r="G1043" s="10" t="str">
        <f t="shared" si="651"/>
        <v>297.89</v>
      </c>
      <c r="H1043" s="10" t="str">
        <f t="shared" si="653"/>
        <v>0</v>
      </c>
      <c r="I1043" s="10" t="str">
        <f t="shared" si="653"/>
        <v>0</v>
      </c>
      <c r="J1043" s="10" t="str">
        <f t="shared" si="652"/>
        <v>297.89</v>
      </c>
      <c r="K1043" s="9" t="s">
        <v>16</v>
      </c>
    </row>
    <row r="1044" ht="12.75" customHeight="1" spans="1:11">
      <c r="A1044" s="9">
        <v>1041</v>
      </c>
      <c r="B1044" s="9" t="s">
        <v>2062</v>
      </c>
      <c r="C1044" s="9" t="s">
        <v>14</v>
      </c>
      <c r="D1044" s="9" t="s">
        <v>2063</v>
      </c>
      <c r="E1044" s="9" t="str">
        <f t="shared" si="645"/>
        <v>201905</v>
      </c>
      <c r="F1044" s="10" t="str">
        <f t="shared" si="650"/>
        <v>496.49</v>
      </c>
      <c r="G1044" s="10" t="str">
        <f t="shared" si="651"/>
        <v>297.89</v>
      </c>
      <c r="H1044" s="10" t="str">
        <f t="shared" si="653"/>
        <v>0</v>
      </c>
      <c r="I1044" s="10" t="str">
        <f t="shared" si="653"/>
        <v>0</v>
      </c>
      <c r="J1044" s="10" t="str">
        <f t="shared" si="652"/>
        <v>297.89</v>
      </c>
      <c r="K1044" s="9" t="s">
        <v>16</v>
      </c>
    </row>
    <row r="1045" ht="12.75" customHeight="1" spans="1:11">
      <c r="A1045" s="9">
        <v>1042</v>
      </c>
      <c r="B1045" s="9" t="s">
        <v>2064</v>
      </c>
      <c r="C1045" s="9" t="s">
        <v>14</v>
      </c>
      <c r="D1045" s="9" t="s">
        <v>2065</v>
      </c>
      <c r="E1045" s="9" t="str">
        <f t="shared" si="645"/>
        <v>201905</v>
      </c>
      <c r="F1045" s="10" t="str">
        <f t="shared" si="650"/>
        <v>496.49</v>
      </c>
      <c r="G1045" s="10" t="str">
        <f t="shared" si="651"/>
        <v>297.89</v>
      </c>
      <c r="H1045" s="10" t="str">
        <f t="shared" si="653"/>
        <v>0</v>
      </c>
      <c r="I1045" s="10" t="str">
        <f t="shared" si="653"/>
        <v>0</v>
      </c>
      <c r="J1045" s="10" t="str">
        <f t="shared" si="652"/>
        <v>297.89</v>
      </c>
      <c r="K1045" s="9" t="s">
        <v>16</v>
      </c>
    </row>
    <row r="1046" ht="12.75" customHeight="1" spans="1:11">
      <c r="A1046" s="9">
        <v>1043</v>
      </c>
      <c r="B1046" s="9" t="s">
        <v>2066</v>
      </c>
      <c r="C1046" s="9" t="s">
        <v>14</v>
      </c>
      <c r="D1046" s="9" t="s">
        <v>2067</v>
      </c>
      <c r="E1046" s="9" t="str">
        <f t="shared" si="645"/>
        <v>201905</v>
      </c>
      <c r="F1046" s="10" t="str">
        <f>"827.48"</f>
        <v>827.48</v>
      </c>
      <c r="G1046" s="10" t="str">
        <f>"496.49"</f>
        <v>496.49</v>
      </c>
      <c r="H1046" s="10" t="str">
        <f t="shared" ref="H1046:H1051" si="654">"155.81"</f>
        <v>155.81</v>
      </c>
      <c r="I1046" s="10" t="str">
        <f t="shared" ref="I1046:I1051" si="655">"93.49"</f>
        <v>93.49</v>
      </c>
      <c r="J1046" s="10" t="str">
        <f>"589.98"</f>
        <v>589.98</v>
      </c>
      <c r="K1046" s="9" t="s">
        <v>16</v>
      </c>
    </row>
    <row r="1047" ht="12.75" customHeight="1" spans="1:11">
      <c r="A1047" s="9">
        <v>1044</v>
      </c>
      <c r="B1047" s="9" t="s">
        <v>2068</v>
      </c>
      <c r="C1047" s="9" t="s">
        <v>14</v>
      </c>
      <c r="D1047" s="9" t="s">
        <v>2069</v>
      </c>
      <c r="E1047" s="9" t="str">
        <f t="shared" si="645"/>
        <v>201905</v>
      </c>
      <c r="F1047" s="10" t="str">
        <f t="shared" ref="F1047:F1050" si="656">"496.49"</f>
        <v>496.49</v>
      </c>
      <c r="G1047" s="10" t="str">
        <f t="shared" ref="G1047:G1050" si="657">"297.89"</f>
        <v>297.89</v>
      </c>
      <c r="H1047" s="10" t="str">
        <f t="shared" ref="H1047:H1050" si="658">"0"</f>
        <v>0</v>
      </c>
      <c r="I1047" s="10" t="str">
        <f t="shared" ref="I1047:I1050" si="659">"0"</f>
        <v>0</v>
      </c>
      <c r="J1047" s="10" t="str">
        <f t="shared" ref="J1047:J1050" si="660">"297.89"</f>
        <v>297.89</v>
      </c>
      <c r="K1047" s="9" t="s">
        <v>16</v>
      </c>
    </row>
    <row r="1048" ht="12.75" customHeight="1" spans="1:11">
      <c r="A1048" s="9">
        <v>1045</v>
      </c>
      <c r="B1048" s="9" t="s">
        <v>2070</v>
      </c>
      <c r="C1048" s="9" t="s">
        <v>14</v>
      </c>
      <c r="D1048" s="9" t="s">
        <v>2071</v>
      </c>
      <c r="E1048" s="9" t="str">
        <f t="shared" si="645"/>
        <v>201905</v>
      </c>
      <c r="F1048" s="10" t="str">
        <f t="shared" si="656"/>
        <v>496.49</v>
      </c>
      <c r="G1048" s="10" t="str">
        <f t="shared" si="657"/>
        <v>297.89</v>
      </c>
      <c r="H1048" s="10" t="str">
        <f t="shared" si="654"/>
        <v>155.81</v>
      </c>
      <c r="I1048" s="10" t="str">
        <f t="shared" si="655"/>
        <v>93.49</v>
      </c>
      <c r="J1048" s="10" t="str">
        <f>"391.38"</f>
        <v>391.38</v>
      </c>
      <c r="K1048" s="9" t="s">
        <v>16</v>
      </c>
    </row>
    <row r="1049" ht="12.75" customHeight="1" spans="1:11">
      <c r="A1049" s="9">
        <v>1046</v>
      </c>
      <c r="B1049" s="9" t="s">
        <v>2072</v>
      </c>
      <c r="C1049" s="9" t="s">
        <v>14</v>
      </c>
      <c r="D1049" s="9" t="s">
        <v>2073</v>
      </c>
      <c r="E1049" s="9" t="str">
        <f t="shared" si="645"/>
        <v>201905</v>
      </c>
      <c r="F1049" s="10" t="str">
        <f t="shared" si="656"/>
        <v>496.49</v>
      </c>
      <c r="G1049" s="10" t="str">
        <f t="shared" si="657"/>
        <v>297.89</v>
      </c>
      <c r="H1049" s="10" t="str">
        <f t="shared" si="658"/>
        <v>0</v>
      </c>
      <c r="I1049" s="10" t="str">
        <f t="shared" si="659"/>
        <v>0</v>
      </c>
      <c r="J1049" s="10" t="str">
        <f t="shared" si="660"/>
        <v>297.89</v>
      </c>
      <c r="K1049" s="9" t="s">
        <v>16</v>
      </c>
    </row>
    <row r="1050" ht="12.75" customHeight="1" spans="1:11">
      <c r="A1050" s="9">
        <v>1047</v>
      </c>
      <c r="B1050" s="9" t="s">
        <v>2074</v>
      </c>
      <c r="C1050" s="9" t="s">
        <v>14</v>
      </c>
      <c r="D1050" s="9" t="s">
        <v>1668</v>
      </c>
      <c r="E1050" s="9" t="str">
        <f t="shared" si="645"/>
        <v>201905</v>
      </c>
      <c r="F1050" s="10" t="str">
        <f t="shared" si="656"/>
        <v>496.49</v>
      </c>
      <c r="G1050" s="10" t="str">
        <f t="shared" si="657"/>
        <v>297.89</v>
      </c>
      <c r="H1050" s="10" t="str">
        <f t="shared" si="658"/>
        <v>0</v>
      </c>
      <c r="I1050" s="10" t="str">
        <f t="shared" si="659"/>
        <v>0</v>
      </c>
      <c r="J1050" s="10" t="str">
        <f t="shared" si="660"/>
        <v>297.89</v>
      </c>
      <c r="K1050" s="9" t="s">
        <v>16</v>
      </c>
    </row>
    <row r="1051" ht="12.75" customHeight="1" spans="1:11">
      <c r="A1051" s="9">
        <v>1048</v>
      </c>
      <c r="B1051" s="9" t="s">
        <v>2075</v>
      </c>
      <c r="C1051" s="9" t="s">
        <v>14</v>
      </c>
      <c r="D1051" s="9" t="s">
        <v>2076</v>
      </c>
      <c r="E1051" s="9" t="str">
        <f t="shared" si="645"/>
        <v>201905</v>
      </c>
      <c r="F1051" s="10" t="str">
        <f>"827.48"</f>
        <v>827.48</v>
      </c>
      <c r="G1051" s="10" t="str">
        <f>"496.49"</f>
        <v>496.49</v>
      </c>
      <c r="H1051" s="10" t="str">
        <f t="shared" si="654"/>
        <v>155.81</v>
      </c>
      <c r="I1051" s="10" t="str">
        <f t="shared" si="655"/>
        <v>93.49</v>
      </c>
      <c r="J1051" s="10" t="str">
        <f>"589.98"</f>
        <v>589.98</v>
      </c>
      <c r="K1051" s="9" t="s">
        <v>16</v>
      </c>
    </row>
    <row r="1052" ht="12.75" customHeight="1" spans="1:11">
      <c r="A1052" s="9">
        <v>1049</v>
      </c>
      <c r="B1052" s="9" t="s">
        <v>2077</v>
      </c>
      <c r="C1052" s="9" t="s">
        <v>14</v>
      </c>
      <c r="D1052" s="9" t="s">
        <v>2078</v>
      </c>
      <c r="E1052" s="9" t="str">
        <f t="shared" si="645"/>
        <v>201905</v>
      </c>
      <c r="F1052" s="10" t="str">
        <f>"496.49"</f>
        <v>496.49</v>
      </c>
      <c r="G1052" s="10" t="str">
        <f>"297.89"</f>
        <v>297.89</v>
      </c>
      <c r="H1052" s="10" t="str">
        <f>"0"</f>
        <v>0</v>
      </c>
      <c r="I1052" s="10" t="str">
        <f>"0"</f>
        <v>0</v>
      </c>
      <c r="J1052" s="10" t="str">
        <f>"297.89"</f>
        <v>297.89</v>
      </c>
      <c r="K1052" s="9" t="s">
        <v>16</v>
      </c>
    </row>
    <row r="1053" ht="12.75" customHeight="1" spans="1:11">
      <c r="A1053" s="9">
        <v>1050</v>
      </c>
      <c r="B1053" s="9" t="s">
        <v>2079</v>
      </c>
      <c r="C1053" s="9" t="s">
        <v>14</v>
      </c>
      <c r="D1053" s="9" t="s">
        <v>2080</v>
      </c>
      <c r="E1053" s="9" t="str">
        <f t="shared" si="645"/>
        <v>201905</v>
      </c>
      <c r="F1053" s="10" t="str">
        <f>"827.48"</f>
        <v>827.48</v>
      </c>
      <c r="G1053" s="10" t="str">
        <f>"496.49"</f>
        <v>496.49</v>
      </c>
      <c r="H1053" s="10" t="str">
        <f>"155.81"</f>
        <v>155.81</v>
      </c>
      <c r="I1053" s="10" t="str">
        <f>"93.49"</f>
        <v>93.49</v>
      </c>
      <c r="J1053" s="10" t="str">
        <f>"589.98"</f>
        <v>589.98</v>
      </c>
      <c r="K1053" s="9" t="s">
        <v>16</v>
      </c>
    </row>
    <row r="1054" ht="12.75" customHeight="1" spans="1:11">
      <c r="A1054" s="9">
        <v>1051</v>
      </c>
      <c r="B1054" s="9" t="s">
        <v>2081</v>
      </c>
      <c r="C1054" s="9" t="s">
        <v>14</v>
      </c>
      <c r="D1054" s="9" t="s">
        <v>2082</v>
      </c>
      <c r="E1054" s="9" t="str">
        <f t="shared" si="645"/>
        <v>201905</v>
      </c>
      <c r="F1054" s="10" t="str">
        <f t="shared" ref="F1054:F1076" si="661">"496.49"</f>
        <v>496.49</v>
      </c>
      <c r="G1054" s="10" t="str">
        <f t="shared" ref="G1054:G1076" si="662">"297.89"</f>
        <v>297.89</v>
      </c>
      <c r="H1054" s="10" t="str">
        <f t="shared" ref="H1054:I1061" si="663">"0"</f>
        <v>0</v>
      </c>
      <c r="I1054" s="10" t="str">
        <f t="shared" si="663"/>
        <v>0</v>
      </c>
      <c r="J1054" s="10" t="str">
        <f t="shared" ref="J1054:J1061" si="664">"297.89"</f>
        <v>297.89</v>
      </c>
      <c r="K1054" s="9" t="s">
        <v>16</v>
      </c>
    </row>
    <row r="1055" ht="12.75" customHeight="1" spans="1:11">
      <c r="A1055" s="9">
        <v>1052</v>
      </c>
      <c r="B1055" s="9" t="s">
        <v>2083</v>
      </c>
      <c r="C1055" s="9" t="s">
        <v>14</v>
      </c>
      <c r="D1055" s="9" t="s">
        <v>2084</v>
      </c>
      <c r="E1055" s="9" t="str">
        <f t="shared" si="645"/>
        <v>201905</v>
      </c>
      <c r="F1055" s="10" t="str">
        <f t="shared" si="661"/>
        <v>496.49</v>
      </c>
      <c r="G1055" s="10" t="str">
        <f t="shared" si="662"/>
        <v>297.89</v>
      </c>
      <c r="H1055" s="10" t="str">
        <f t="shared" si="663"/>
        <v>0</v>
      </c>
      <c r="I1055" s="10" t="str">
        <f t="shared" si="663"/>
        <v>0</v>
      </c>
      <c r="J1055" s="10" t="str">
        <f t="shared" si="664"/>
        <v>297.89</v>
      </c>
      <c r="K1055" s="9" t="s">
        <v>16</v>
      </c>
    </row>
    <row r="1056" ht="12.75" customHeight="1" spans="1:11">
      <c r="A1056" s="9">
        <v>1053</v>
      </c>
      <c r="B1056" s="9" t="s">
        <v>2085</v>
      </c>
      <c r="C1056" s="9" t="s">
        <v>14</v>
      </c>
      <c r="D1056" s="9" t="s">
        <v>2086</v>
      </c>
      <c r="E1056" s="9" t="str">
        <f t="shared" si="645"/>
        <v>201905</v>
      </c>
      <c r="F1056" s="10" t="str">
        <f t="shared" si="661"/>
        <v>496.49</v>
      </c>
      <c r="G1056" s="10" t="str">
        <f t="shared" si="662"/>
        <v>297.89</v>
      </c>
      <c r="H1056" s="10" t="str">
        <f t="shared" si="663"/>
        <v>0</v>
      </c>
      <c r="I1056" s="10" t="str">
        <f t="shared" si="663"/>
        <v>0</v>
      </c>
      <c r="J1056" s="10" t="str">
        <f t="shared" si="664"/>
        <v>297.89</v>
      </c>
      <c r="K1056" s="9" t="s">
        <v>16</v>
      </c>
    </row>
    <row r="1057" ht="12.75" customHeight="1" spans="1:11">
      <c r="A1057" s="9">
        <v>1054</v>
      </c>
      <c r="B1057" s="9" t="s">
        <v>2087</v>
      </c>
      <c r="C1057" s="9" t="s">
        <v>14</v>
      </c>
      <c r="D1057" s="9" t="s">
        <v>2088</v>
      </c>
      <c r="E1057" s="9" t="str">
        <f t="shared" si="645"/>
        <v>201905</v>
      </c>
      <c r="F1057" s="10" t="str">
        <f t="shared" si="661"/>
        <v>496.49</v>
      </c>
      <c r="G1057" s="10" t="str">
        <f t="shared" si="662"/>
        <v>297.89</v>
      </c>
      <c r="H1057" s="10" t="str">
        <f t="shared" si="663"/>
        <v>0</v>
      </c>
      <c r="I1057" s="10" t="str">
        <f t="shared" si="663"/>
        <v>0</v>
      </c>
      <c r="J1057" s="10" t="str">
        <f t="shared" si="664"/>
        <v>297.89</v>
      </c>
      <c r="K1057" s="9" t="s">
        <v>16</v>
      </c>
    </row>
    <row r="1058" ht="12.75" customHeight="1" spans="1:11">
      <c r="A1058" s="9">
        <v>1055</v>
      </c>
      <c r="B1058" s="9" t="s">
        <v>2089</v>
      </c>
      <c r="C1058" s="9" t="s">
        <v>14</v>
      </c>
      <c r="D1058" s="9" t="s">
        <v>2090</v>
      </c>
      <c r="E1058" s="9" t="str">
        <f t="shared" si="645"/>
        <v>201905</v>
      </c>
      <c r="F1058" s="10" t="str">
        <f t="shared" si="661"/>
        <v>496.49</v>
      </c>
      <c r="G1058" s="10" t="str">
        <f t="shared" si="662"/>
        <v>297.89</v>
      </c>
      <c r="H1058" s="10" t="str">
        <f t="shared" si="663"/>
        <v>0</v>
      </c>
      <c r="I1058" s="10" t="str">
        <f t="shared" si="663"/>
        <v>0</v>
      </c>
      <c r="J1058" s="10" t="str">
        <f t="shared" si="664"/>
        <v>297.89</v>
      </c>
      <c r="K1058" s="9" t="s">
        <v>16</v>
      </c>
    </row>
    <row r="1059" ht="12.75" customHeight="1" spans="1:11">
      <c r="A1059" s="9">
        <v>1056</v>
      </c>
      <c r="B1059" s="9" t="s">
        <v>2091</v>
      </c>
      <c r="C1059" s="9" t="s">
        <v>14</v>
      </c>
      <c r="D1059" s="9" t="s">
        <v>2092</v>
      </c>
      <c r="E1059" s="9" t="str">
        <f t="shared" si="645"/>
        <v>201905</v>
      </c>
      <c r="F1059" s="10" t="str">
        <f t="shared" si="661"/>
        <v>496.49</v>
      </c>
      <c r="G1059" s="10" t="str">
        <f t="shared" si="662"/>
        <v>297.89</v>
      </c>
      <c r="H1059" s="10" t="str">
        <f t="shared" si="663"/>
        <v>0</v>
      </c>
      <c r="I1059" s="10" t="str">
        <f t="shared" si="663"/>
        <v>0</v>
      </c>
      <c r="J1059" s="10" t="str">
        <f t="shared" si="664"/>
        <v>297.89</v>
      </c>
      <c r="K1059" s="9" t="s">
        <v>16</v>
      </c>
    </row>
    <row r="1060" ht="12.75" customHeight="1" spans="1:11">
      <c r="A1060" s="9">
        <v>1057</v>
      </c>
      <c r="B1060" s="9" t="s">
        <v>2093</v>
      </c>
      <c r="C1060" s="9" t="s">
        <v>14</v>
      </c>
      <c r="D1060" s="9" t="s">
        <v>2094</v>
      </c>
      <c r="E1060" s="9" t="str">
        <f t="shared" si="645"/>
        <v>201905</v>
      </c>
      <c r="F1060" s="10" t="str">
        <f t="shared" si="661"/>
        <v>496.49</v>
      </c>
      <c r="G1060" s="10" t="str">
        <f t="shared" si="662"/>
        <v>297.89</v>
      </c>
      <c r="H1060" s="10" t="str">
        <f t="shared" si="663"/>
        <v>0</v>
      </c>
      <c r="I1060" s="10" t="str">
        <f t="shared" si="663"/>
        <v>0</v>
      </c>
      <c r="J1060" s="10" t="str">
        <f t="shared" si="664"/>
        <v>297.89</v>
      </c>
      <c r="K1060" s="9" t="s">
        <v>16</v>
      </c>
    </row>
    <row r="1061" ht="12.75" customHeight="1" spans="1:11">
      <c r="A1061" s="9">
        <v>1058</v>
      </c>
      <c r="B1061" s="9" t="s">
        <v>2095</v>
      </c>
      <c r="C1061" s="9" t="s">
        <v>14</v>
      </c>
      <c r="D1061" s="9" t="s">
        <v>2096</v>
      </c>
      <c r="E1061" s="9" t="str">
        <f t="shared" si="645"/>
        <v>201905</v>
      </c>
      <c r="F1061" s="10" t="str">
        <f t="shared" si="661"/>
        <v>496.49</v>
      </c>
      <c r="G1061" s="10" t="str">
        <f t="shared" si="662"/>
        <v>297.89</v>
      </c>
      <c r="H1061" s="10" t="str">
        <f t="shared" si="663"/>
        <v>0</v>
      </c>
      <c r="I1061" s="10" t="str">
        <f t="shared" si="663"/>
        <v>0</v>
      </c>
      <c r="J1061" s="10" t="str">
        <f t="shared" si="664"/>
        <v>297.89</v>
      </c>
      <c r="K1061" s="9" t="s">
        <v>16</v>
      </c>
    </row>
    <row r="1062" ht="12.75" customHeight="1" spans="1:11">
      <c r="A1062" s="9">
        <v>1059</v>
      </c>
      <c r="B1062" s="9" t="s">
        <v>2097</v>
      </c>
      <c r="C1062" s="9" t="s">
        <v>14</v>
      </c>
      <c r="D1062" s="9" t="s">
        <v>2098</v>
      </c>
      <c r="E1062" s="9" t="str">
        <f t="shared" si="645"/>
        <v>201905</v>
      </c>
      <c r="F1062" s="10" t="str">
        <f t="shared" si="661"/>
        <v>496.49</v>
      </c>
      <c r="G1062" s="10" t="str">
        <f t="shared" si="662"/>
        <v>297.89</v>
      </c>
      <c r="H1062" s="10" t="str">
        <f t="shared" ref="H1062:H1068" si="665">"155.81"</f>
        <v>155.81</v>
      </c>
      <c r="I1062" s="10" t="str">
        <f t="shared" ref="I1062:I1068" si="666">"93.49"</f>
        <v>93.49</v>
      </c>
      <c r="J1062" s="10" t="str">
        <f t="shared" ref="J1062:J1068" si="667">"391.38"</f>
        <v>391.38</v>
      </c>
      <c r="K1062" s="9" t="s">
        <v>16</v>
      </c>
    </row>
    <row r="1063" ht="12.75" customHeight="1" spans="1:11">
      <c r="A1063" s="9">
        <v>1060</v>
      </c>
      <c r="B1063" s="9" t="s">
        <v>2099</v>
      </c>
      <c r="C1063" s="9" t="s">
        <v>14</v>
      </c>
      <c r="D1063" s="9" t="s">
        <v>2100</v>
      </c>
      <c r="E1063" s="9" t="str">
        <f t="shared" si="645"/>
        <v>201905</v>
      </c>
      <c r="F1063" s="10" t="str">
        <f t="shared" si="661"/>
        <v>496.49</v>
      </c>
      <c r="G1063" s="10" t="str">
        <f t="shared" si="662"/>
        <v>297.89</v>
      </c>
      <c r="H1063" s="10" t="str">
        <f t="shared" ref="H1063:H1066" si="668">"0"</f>
        <v>0</v>
      </c>
      <c r="I1063" s="10" t="str">
        <f t="shared" ref="I1063:I1066" si="669">"0"</f>
        <v>0</v>
      </c>
      <c r="J1063" s="10" t="str">
        <f t="shared" ref="J1063:J1066" si="670">"297.89"</f>
        <v>297.89</v>
      </c>
      <c r="K1063" s="9" t="s">
        <v>16</v>
      </c>
    </row>
    <row r="1064" ht="12.75" customHeight="1" spans="1:11">
      <c r="A1064" s="9">
        <v>1061</v>
      </c>
      <c r="B1064" s="9" t="s">
        <v>2101</v>
      </c>
      <c r="C1064" s="9" t="s">
        <v>14</v>
      </c>
      <c r="D1064" s="9" t="s">
        <v>2102</v>
      </c>
      <c r="E1064" s="9" t="str">
        <f t="shared" si="645"/>
        <v>201905</v>
      </c>
      <c r="F1064" s="10" t="str">
        <f t="shared" si="661"/>
        <v>496.49</v>
      </c>
      <c r="G1064" s="10" t="str">
        <f t="shared" si="662"/>
        <v>297.89</v>
      </c>
      <c r="H1064" s="10" t="str">
        <f t="shared" si="668"/>
        <v>0</v>
      </c>
      <c r="I1064" s="10" t="str">
        <f t="shared" si="669"/>
        <v>0</v>
      </c>
      <c r="J1064" s="10" t="str">
        <f t="shared" si="670"/>
        <v>297.89</v>
      </c>
      <c r="K1064" s="9" t="s">
        <v>16</v>
      </c>
    </row>
    <row r="1065" ht="12.75" customHeight="1" spans="1:11">
      <c r="A1065" s="9">
        <v>1062</v>
      </c>
      <c r="B1065" s="9" t="s">
        <v>166</v>
      </c>
      <c r="C1065" s="9" t="s">
        <v>14</v>
      </c>
      <c r="D1065" s="9" t="s">
        <v>2103</v>
      </c>
      <c r="E1065" s="9" t="str">
        <f t="shared" si="645"/>
        <v>201905</v>
      </c>
      <c r="F1065" s="10" t="str">
        <f t="shared" si="661"/>
        <v>496.49</v>
      </c>
      <c r="G1065" s="10" t="str">
        <f t="shared" si="662"/>
        <v>297.89</v>
      </c>
      <c r="H1065" s="10" t="str">
        <f t="shared" si="665"/>
        <v>155.81</v>
      </c>
      <c r="I1065" s="10" t="str">
        <f t="shared" si="666"/>
        <v>93.49</v>
      </c>
      <c r="J1065" s="10" t="str">
        <f t="shared" si="667"/>
        <v>391.38</v>
      </c>
      <c r="K1065" s="9" t="s">
        <v>16</v>
      </c>
    </row>
    <row r="1066" ht="12.75" customHeight="1" spans="1:11">
      <c r="A1066" s="9">
        <v>1063</v>
      </c>
      <c r="B1066" s="9" t="s">
        <v>2104</v>
      </c>
      <c r="C1066" s="9" t="s">
        <v>14</v>
      </c>
      <c r="D1066" s="9" t="s">
        <v>2105</v>
      </c>
      <c r="E1066" s="9" t="str">
        <f t="shared" si="645"/>
        <v>201905</v>
      </c>
      <c r="F1066" s="10" t="str">
        <f t="shared" si="661"/>
        <v>496.49</v>
      </c>
      <c r="G1066" s="10" t="str">
        <f t="shared" si="662"/>
        <v>297.89</v>
      </c>
      <c r="H1066" s="10" t="str">
        <f t="shared" si="668"/>
        <v>0</v>
      </c>
      <c r="I1066" s="10" t="str">
        <f t="shared" si="669"/>
        <v>0</v>
      </c>
      <c r="J1066" s="10" t="str">
        <f t="shared" si="670"/>
        <v>297.89</v>
      </c>
      <c r="K1066" s="9" t="s">
        <v>16</v>
      </c>
    </row>
    <row r="1067" ht="12.75" customHeight="1" spans="1:11">
      <c r="A1067" s="9">
        <v>1064</v>
      </c>
      <c r="B1067" s="9" t="s">
        <v>2106</v>
      </c>
      <c r="C1067" s="9" t="s">
        <v>14</v>
      </c>
      <c r="D1067" s="9" t="s">
        <v>2107</v>
      </c>
      <c r="E1067" s="9" t="str">
        <f t="shared" si="645"/>
        <v>201905</v>
      </c>
      <c r="F1067" s="10" t="str">
        <f t="shared" si="661"/>
        <v>496.49</v>
      </c>
      <c r="G1067" s="10" t="str">
        <f t="shared" si="662"/>
        <v>297.89</v>
      </c>
      <c r="H1067" s="10" t="str">
        <f t="shared" si="665"/>
        <v>155.81</v>
      </c>
      <c r="I1067" s="10" t="str">
        <f t="shared" si="666"/>
        <v>93.49</v>
      </c>
      <c r="J1067" s="10" t="str">
        <f t="shared" si="667"/>
        <v>391.38</v>
      </c>
      <c r="K1067" s="9" t="s">
        <v>16</v>
      </c>
    </row>
    <row r="1068" ht="12.75" customHeight="1" spans="1:11">
      <c r="A1068" s="9">
        <v>1065</v>
      </c>
      <c r="B1068" s="9" t="s">
        <v>2108</v>
      </c>
      <c r="C1068" s="9" t="s">
        <v>14</v>
      </c>
      <c r="D1068" s="9" t="s">
        <v>2109</v>
      </c>
      <c r="E1068" s="9" t="str">
        <f t="shared" si="645"/>
        <v>201905</v>
      </c>
      <c r="F1068" s="10" t="str">
        <f t="shared" si="661"/>
        <v>496.49</v>
      </c>
      <c r="G1068" s="10" t="str">
        <f t="shared" si="662"/>
        <v>297.89</v>
      </c>
      <c r="H1068" s="10" t="str">
        <f t="shared" si="665"/>
        <v>155.81</v>
      </c>
      <c r="I1068" s="10" t="str">
        <f t="shared" si="666"/>
        <v>93.49</v>
      </c>
      <c r="J1068" s="10" t="str">
        <f t="shared" si="667"/>
        <v>391.38</v>
      </c>
      <c r="K1068" s="9" t="s">
        <v>16</v>
      </c>
    </row>
    <row r="1069" ht="12.75" customHeight="1" spans="1:11">
      <c r="A1069" s="9">
        <v>1066</v>
      </c>
      <c r="B1069" s="9" t="s">
        <v>2110</v>
      </c>
      <c r="C1069" s="9" t="s">
        <v>14</v>
      </c>
      <c r="D1069" s="9" t="s">
        <v>2111</v>
      </c>
      <c r="E1069" s="9" t="str">
        <f t="shared" si="645"/>
        <v>201905</v>
      </c>
      <c r="F1069" s="10" t="str">
        <f t="shared" si="661"/>
        <v>496.49</v>
      </c>
      <c r="G1069" s="10" t="str">
        <f t="shared" si="662"/>
        <v>297.89</v>
      </c>
      <c r="H1069" s="10" t="str">
        <f t="shared" ref="H1069:I1076" si="671">"0"</f>
        <v>0</v>
      </c>
      <c r="I1069" s="10" t="str">
        <f t="shared" si="671"/>
        <v>0</v>
      </c>
      <c r="J1069" s="10" t="str">
        <f t="shared" ref="J1069:J1076" si="672">"297.89"</f>
        <v>297.89</v>
      </c>
      <c r="K1069" s="9" t="s">
        <v>16</v>
      </c>
    </row>
    <row r="1070" ht="12.75" customHeight="1" spans="1:11">
      <c r="A1070" s="9">
        <v>1067</v>
      </c>
      <c r="B1070" s="9" t="s">
        <v>2112</v>
      </c>
      <c r="C1070" s="9" t="s">
        <v>14</v>
      </c>
      <c r="D1070" s="9" t="s">
        <v>2113</v>
      </c>
      <c r="E1070" s="9" t="str">
        <f t="shared" si="645"/>
        <v>201905</v>
      </c>
      <c r="F1070" s="10" t="str">
        <f t="shared" si="661"/>
        <v>496.49</v>
      </c>
      <c r="G1070" s="10" t="str">
        <f t="shared" si="662"/>
        <v>297.89</v>
      </c>
      <c r="H1070" s="10" t="str">
        <f t="shared" si="671"/>
        <v>0</v>
      </c>
      <c r="I1070" s="10" t="str">
        <f t="shared" si="671"/>
        <v>0</v>
      </c>
      <c r="J1070" s="10" t="str">
        <f t="shared" si="672"/>
        <v>297.89</v>
      </c>
      <c r="K1070" s="9" t="s">
        <v>16</v>
      </c>
    </row>
    <row r="1071" ht="12.75" customHeight="1" spans="1:11">
      <c r="A1071" s="9">
        <v>1068</v>
      </c>
      <c r="B1071" s="9" t="s">
        <v>2114</v>
      </c>
      <c r="C1071" s="9" t="s">
        <v>14</v>
      </c>
      <c r="D1071" s="9" t="s">
        <v>2115</v>
      </c>
      <c r="E1071" s="9" t="str">
        <f t="shared" si="645"/>
        <v>201905</v>
      </c>
      <c r="F1071" s="10" t="str">
        <f t="shared" si="661"/>
        <v>496.49</v>
      </c>
      <c r="G1071" s="10" t="str">
        <f t="shared" si="662"/>
        <v>297.89</v>
      </c>
      <c r="H1071" s="10" t="str">
        <f t="shared" si="671"/>
        <v>0</v>
      </c>
      <c r="I1071" s="10" t="str">
        <f t="shared" si="671"/>
        <v>0</v>
      </c>
      <c r="J1071" s="10" t="str">
        <f t="shared" si="672"/>
        <v>297.89</v>
      </c>
      <c r="K1071" s="9" t="s">
        <v>16</v>
      </c>
    </row>
    <row r="1072" ht="12.75" customHeight="1" spans="1:11">
      <c r="A1072" s="9">
        <v>1069</v>
      </c>
      <c r="B1072" s="9" t="s">
        <v>2116</v>
      </c>
      <c r="C1072" s="9" t="s">
        <v>14</v>
      </c>
      <c r="D1072" s="9" t="s">
        <v>2117</v>
      </c>
      <c r="E1072" s="9" t="str">
        <f t="shared" si="645"/>
        <v>201905</v>
      </c>
      <c r="F1072" s="10" t="str">
        <f t="shared" si="661"/>
        <v>496.49</v>
      </c>
      <c r="G1072" s="10" t="str">
        <f t="shared" si="662"/>
        <v>297.89</v>
      </c>
      <c r="H1072" s="10" t="str">
        <f t="shared" si="671"/>
        <v>0</v>
      </c>
      <c r="I1072" s="10" t="str">
        <f t="shared" si="671"/>
        <v>0</v>
      </c>
      <c r="J1072" s="10" t="str">
        <f t="shared" si="672"/>
        <v>297.89</v>
      </c>
      <c r="K1072" s="9" t="s">
        <v>16</v>
      </c>
    </row>
    <row r="1073" ht="12.75" customHeight="1" spans="1:11">
      <c r="A1073" s="9">
        <v>1070</v>
      </c>
      <c r="B1073" s="9" t="s">
        <v>2118</v>
      </c>
      <c r="C1073" s="9" t="s">
        <v>14</v>
      </c>
      <c r="D1073" s="9" t="s">
        <v>2119</v>
      </c>
      <c r="E1073" s="9" t="str">
        <f t="shared" si="645"/>
        <v>201905</v>
      </c>
      <c r="F1073" s="10" t="str">
        <f t="shared" si="661"/>
        <v>496.49</v>
      </c>
      <c r="G1073" s="10" t="str">
        <f t="shared" si="662"/>
        <v>297.89</v>
      </c>
      <c r="H1073" s="10" t="str">
        <f t="shared" si="671"/>
        <v>0</v>
      </c>
      <c r="I1073" s="10" t="str">
        <f t="shared" si="671"/>
        <v>0</v>
      </c>
      <c r="J1073" s="10" t="str">
        <f t="shared" si="672"/>
        <v>297.89</v>
      </c>
      <c r="K1073" s="9" t="s">
        <v>16</v>
      </c>
    </row>
    <row r="1074" ht="12.75" customHeight="1" spans="1:11">
      <c r="A1074" s="9">
        <v>1071</v>
      </c>
      <c r="B1074" s="9" t="s">
        <v>2120</v>
      </c>
      <c r="C1074" s="9" t="s">
        <v>14</v>
      </c>
      <c r="D1074" s="9" t="s">
        <v>2121</v>
      </c>
      <c r="E1074" s="9" t="str">
        <f t="shared" si="645"/>
        <v>201905</v>
      </c>
      <c r="F1074" s="10" t="str">
        <f t="shared" si="661"/>
        <v>496.49</v>
      </c>
      <c r="G1074" s="10" t="str">
        <f t="shared" si="662"/>
        <v>297.89</v>
      </c>
      <c r="H1074" s="10" t="str">
        <f t="shared" si="671"/>
        <v>0</v>
      </c>
      <c r="I1074" s="10" t="str">
        <f t="shared" si="671"/>
        <v>0</v>
      </c>
      <c r="J1074" s="10" t="str">
        <f t="shared" si="672"/>
        <v>297.89</v>
      </c>
      <c r="K1074" s="9" t="s">
        <v>16</v>
      </c>
    </row>
    <row r="1075" ht="12.75" customHeight="1" spans="1:11">
      <c r="A1075" s="9">
        <v>1072</v>
      </c>
      <c r="B1075" s="9" t="s">
        <v>2122</v>
      </c>
      <c r="C1075" s="9" t="s">
        <v>14</v>
      </c>
      <c r="D1075" s="9" t="s">
        <v>2123</v>
      </c>
      <c r="E1075" s="9" t="str">
        <f t="shared" si="645"/>
        <v>201905</v>
      </c>
      <c r="F1075" s="10" t="str">
        <f t="shared" si="661"/>
        <v>496.49</v>
      </c>
      <c r="G1075" s="10" t="str">
        <f t="shared" si="662"/>
        <v>297.89</v>
      </c>
      <c r="H1075" s="10" t="str">
        <f t="shared" si="671"/>
        <v>0</v>
      </c>
      <c r="I1075" s="10" t="str">
        <f t="shared" si="671"/>
        <v>0</v>
      </c>
      <c r="J1075" s="10" t="str">
        <f t="shared" si="672"/>
        <v>297.89</v>
      </c>
      <c r="K1075" s="9" t="s">
        <v>16</v>
      </c>
    </row>
    <row r="1076" ht="12.75" customHeight="1" spans="1:11">
      <c r="A1076" s="9">
        <v>1073</v>
      </c>
      <c r="B1076" s="9" t="s">
        <v>2124</v>
      </c>
      <c r="C1076" s="9" t="s">
        <v>14</v>
      </c>
      <c r="D1076" s="9" t="s">
        <v>2125</v>
      </c>
      <c r="E1076" s="9" t="str">
        <f t="shared" si="645"/>
        <v>201905</v>
      </c>
      <c r="F1076" s="10" t="str">
        <f t="shared" si="661"/>
        <v>496.49</v>
      </c>
      <c r="G1076" s="10" t="str">
        <f t="shared" si="662"/>
        <v>297.89</v>
      </c>
      <c r="H1076" s="10" t="str">
        <f t="shared" si="671"/>
        <v>0</v>
      </c>
      <c r="I1076" s="10" t="str">
        <f t="shared" si="671"/>
        <v>0</v>
      </c>
      <c r="J1076" s="10" t="str">
        <f t="shared" si="672"/>
        <v>297.89</v>
      </c>
      <c r="K1076" s="9" t="s">
        <v>16</v>
      </c>
    </row>
    <row r="1077" ht="12.75" customHeight="1" spans="1:11">
      <c r="A1077" s="9">
        <v>1074</v>
      </c>
      <c r="B1077" s="9" t="s">
        <v>2126</v>
      </c>
      <c r="C1077" s="9" t="s">
        <v>14</v>
      </c>
      <c r="D1077" s="9" t="s">
        <v>2127</v>
      </c>
      <c r="E1077" s="9" t="str">
        <f t="shared" si="645"/>
        <v>201905</v>
      </c>
      <c r="F1077" s="10" t="str">
        <f>"0"</f>
        <v>0</v>
      </c>
      <c r="G1077" s="10" t="str">
        <f>"0"</f>
        <v>0</v>
      </c>
      <c r="H1077" s="10" t="str">
        <f t="shared" ref="H1077:H1080" si="673">"155.81"</f>
        <v>155.81</v>
      </c>
      <c r="I1077" s="10" t="str">
        <f t="shared" ref="I1077:I1080" si="674">"93.49"</f>
        <v>93.49</v>
      </c>
      <c r="J1077" s="10" t="str">
        <f>"93.49"</f>
        <v>93.49</v>
      </c>
      <c r="K1077" s="9" t="s">
        <v>16</v>
      </c>
    </row>
    <row r="1078" ht="12.75" customHeight="1" spans="1:11">
      <c r="A1078" s="9">
        <v>1075</v>
      </c>
      <c r="B1078" s="9" t="s">
        <v>2128</v>
      </c>
      <c r="C1078" s="9" t="s">
        <v>14</v>
      </c>
      <c r="D1078" s="9" t="s">
        <v>2129</v>
      </c>
      <c r="E1078" s="9" t="str">
        <f t="shared" si="645"/>
        <v>201905</v>
      </c>
      <c r="F1078" s="10" t="str">
        <f t="shared" ref="F1078:F1116" si="675">"496.49"</f>
        <v>496.49</v>
      </c>
      <c r="G1078" s="10" t="str">
        <f t="shared" ref="G1078:G1116" si="676">"297.89"</f>
        <v>297.89</v>
      </c>
      <c r="H1078" s="10" t="str">
        <f>"0"</f>
        <v>0</v>
      </c>
      <c r="I1078" s="10" t="str">
        <f>"0"</f>
        <v>0</v>
      </c>
      <c r="J1078" s="10" t="str">
        <f>"297.89"</f>
        <v>297.89</v>
      </c>
      <c r="K1078" s="9" t="s">
        <v>16</v>
      </c>
    </row>
    <row r="1079" ht="12.75" customHeight="1" spans="1:11">
      <c r="A1079" s="9">
        <v>1076</v>
      </c>
      <c r="B1079" s="9" t="s">
        <v>2130</v>
      </c>
      <c r="C1079" s="9" t="s">
        <v>14</v>
      </c>
      <c r="D1079" s="9" t="s">
        <v>2131</v>
      </c>
      <c r="E1079" s="9" t="str">
        <f t="shared" si="645"/>
        <v>201905</v>
      </c>
      <c r="F1079" s="10" t="str">
        <f t="shared" si="675"/>
        <v>496.49</v>
      </c>
      <c r="G1079" s="10" t="str">
        <f t="shared" si="676"/>
        <v>297.89</v>
      </c>
      <c r="H1079" s="10" t="str">
        <f t="shared" si="673"/>
        <v>155.81</v>
      </c>
      <c r="I1079" s="10" t="str">
        <f t="shared" si="674"/>
        <v>93.49</v>
      </c>
      <c r="J1079" s="10" t="str">
        <f>"391.38"</f>
        <v>391.38</v>
      </c>
      <c r="K1079" s="9" t="s">
        <v>16</v>
      </c>
    </row>
    <row r="1080" ht="12.75" customHeight="1" spans="1:11">
      <c r="A1080" s="9">
        <v>1077</v>
      </c>
      <c r="B1080" s="9" t="s">
        <v>2132</v>
      </c>
      <c r="C1080" s="9" t="s">
        <v>14</v>
      </c>
      <c r="D1080" s="9" t="s">
        <v>2133</v>
      </c>
      <c r="E1080" s="9" t="str">
        <f t="shared" si="645"/>
        <v>201905</v>
      </c>
      <c r="F1080" s="10" t="str">
        <f t="shared" si="675"/>
        <v>496.49</v>
      </c>
      <c r="G1080" s="10" t="str">
        <f t="shared" si="676"/>
        <v>297.89</v>
      </c>
      <c r="H1080" s="10" t="str">
        <f t="shared" si="673"/>
        <v>155.81</v>
      </c>
      <c r="I1080" s="10" t="str">
        <f t="shared" si="674"/>
        <v>93.49</v>
      </c>
      <c r="J1080" s="10" t="str">
        <f>"391.38"</f>
        <v>391.38</v>
      </c>
      <c r="K1080" s="9" t="s">
        <v>16</v>
      </c>
    </row>
    <row r="1081" ht="12.75" customHeight="1" spans="1:11">
      <c r="A1081" s="9">
        <v>1078</v>
      </c>
      <c r="B1081" s="9" t="s">
        <v>2134</v>
      </c>
      <c r="C1081" s="9" t="s">
        <v>14</v>
      </c>
      <c r="D1081" s="9" t="s">
        <v>2135</v>
      </c>
      <c r="E1081" s="9" t="str">
        <f t="shared" si="645"/>
        <v>201905</v>
      </c>
      <c r="F1081" s="10" t="str">
        <f t="shared" si="675"/>
        <v>496.49</v>
      </c>
      <c r="G1081" s="10" t="str">
        <f t="shared" si="676"/>
        <v>297.89</v>
      </c>
      <c r="H1081" s="10" t="str">
        <f t="shared" ref="H1081:I1087" si="677">"0"</f>
        <v>0</v>
      </c>
      <c r="I1081" s="10" t="str">
        <f t="shared" si="677"/>
        <v>0</v>
      </c>
      <c r="J1081" s="10" t="str">
        <f t="shared" ref="J1081:J1087" si="678">"297.89"</f>
        <v>297.89</v>
      </c>
      <c r="K1081" s="9" t="s">
        <v>16</v>
      </c>
    </row>
    <row r="1082" ht="12.75" customHeight="1" spans="1:11">
      <c r="A1082" s="9">
        <v>1079</v>
      </c>
      <c r="B1082" s="9" t="s">
        <v>2136</v>
      </c>
      <c r="C1082" s="9" t="s">
        <v>14</v>
      </c>
      <c r="D1082" s="9" t="s">
        <v>2137</v>
      </c>
      <c r="E1082" s="9" t="str">
        <f t="shared" si="645"/>
        <v>201905</v>
      </c>
      <c r="F1082" s="10" t="str">
        <f t="shared" si="675"/>
        <v>496.49</v>
      </c>
      <c r="G1082" s="10" t="str">
        <f t="shared" si="676"/>
        <v>297.89</v>
      </c>
      <c r="H1082" s="10" t="str">
        <f t="shared" si="677"/>
        <v>0</v>
      </c>
      <c r="I1082" s="10" t="str">
        <f t="shared" si="677"/>
        <v>0</v>
      </c>
      <c r="J1082" s="10" t="str">
        <f t="shared" si="678"/>
        <v>297.89</v>
      </c>
      <c r="K1082" s="9" t="s">
        <v>16</v>
      </c>
    </row>
    <row r="1083" ht="12.75" customHeight="1" spans="1:11">
      <c r="A1083" s="9">
        <v>1080</v>
      </c>
      <c r="B1083" s="9" t="s">
        <v>2138</v>
      </c>
      <c r="C1083" s="9" t="s">
        <v>14</v>
      </c>
      <c r="D1083" s="9" t="s">
        <v>2139</v>
      </c>
      <c r="E1083" s="9" t="str">
        <f t="shared" si="645"/>
        <v>201905</v>
      </c>
      <c r="F1083" s="10" t="str">
        <f t="shared" si="675"/>
        <v>496.49</v>
      </c>
      <c r="G1083" s="10" t="str">
        <f t="shared" si="676"/>
        <v>297.89</v>
      </c>
      <c r="H1083" s="10" t="str">
        <f t="shared" si="677"/>
        <v>0</v>
      </c>
      <c r="I1083" s="10" t="str">
        <f t="shared" si="677"/>
        <v>0</v>
      </c>
      <c r="J1083" s="10" t="str">
        <f t="shared" si="678"/>
        <v>297.89</v>
      </c>
      <c r="K1083" s="9" t="s">
        <v>16</v>
      </c>
    </row>
    <row r="1084" ht="12.75" customHeight="1" spans="1:11">
      <c r="A1084" s="9">
        <v>1081</v>
      </c>
      <c r="B1084" s="9" t="s">
        <v>2140</v>
      </c>
      <c r="C1084" s="9" t="s">
        <v>14</v>
      </c>
      <c r="D1084" s="9" t="s">
        <v>2141</v>
      </c>
      <c r="E1084" s="9" t="str">
        <f t="shared" si="645"/>
        <v>201905</v>
      </c>
      <c r="F1084" s="10" t="str">
        <f t="shared" si="675"/>
        <v>496.49</v>
      </c>
      <c r="G1084" s="10" t="str">
        <f t="shared" si="676"/>
        <v>297.89</v>
      </c>
      <c r="H1084" s="10" t="str">
        <f t="shared" si="677"/>
        <v>0</v>
      </c>
      <c r="I1084" s="10" t="str">
        <f t="shared" si="677"/>
        <v>0</v>
      </c>
      <c r="J1084" s="10" t="str">
        <f t="shared" si="678"/>
        <v>297.89</v>
      </c>
      <c r="K1084" s="9" t="s">
        <v>16</v>
      </c>
    </row>
    <row r="1085" ht="12.75" customHeight="1" spans="1:11">
      <c r="A1085" s="9">
        <v>1082</v>
      </c>
      <c r="B1085" s="9" t="s">
        <v>2142</v>
      </c>
      <c r="C1085" s="9" t="s">
        <v>14</v>
      </c>
      <c r="D1085" s="9" t="s">
        <v>2143</v>
      </c>
      <c r="E1085" s="9" t="str">
        <f t="shared" si="645"/>
        <v>201905</v>
      </c>
      <c r="F1085" s="10" t="str">
        <f t="shared" si="675"/>
        <v>496.49</v>
      </c>
      <c r="G1085" s="10" t="str">
        <f t="shared" si="676"/>
        <v>297.89</v>
      </c>
      <c r="H1085" s="10" t="str">
        <f t="shared" si="677"/>
        <v>0</v>
      </c>
      <c r="I1085" s="10" t="str">
        <f t="shared" si="677"/>
        <v>0</v>
      </c>
      <c r="J1085" s="10" t="str">
        <f t="shared" si="678"/>
        <v>297.89</v>
      </c>
      <c r="K1085" s="9" t="s">
        <v>16</v>
      </c>
    </row>
    <row r="1086" ht="12.75" customHeight="1" spans="1:11">
      <c r="A1086" s="9">
        <v>1083</v>
      </c>
      <c r="B1086" s="9" t="s">
        <v>2144</v>
      </c>
      <c r="C1086" s="9" t="s">
        <v>14</v>
      </c>
      <c r="D1086" s="9" t="s">
        <v>2145</v>
      </c>
      <c r="E1086" s="9" t="str">
        <f t="shared" si="645"/>
        <v>201905</v>
      </c>
      <c r="F1086" s="10" t="str">
        <f t="shared" si="675"/>
        <v>496.49</v>
      </c>
      <c r="G1086" s="10" t="str">
        <f t="shared" si="676"/>
        <v>297.89</v>
      </c>
      <c r="H1086" s="10" t="str">
        <f t="shared" si="677"/>
        <v>0</v>
      </c>
      <c r="I1086" s="10" t="str">
        <f t="shared" si="677"/>
        <v>0</v>
      </c>
      <c r="J1086" s="10" t="str">
        <f t="shared" si="678"/>
        <v>297.89</v>
      </c>
      <c r="K1086" s="9" t="s">
        <v>16</v>
      </c>
    </row>
    <row r="1087" ht="12.75" customHeight="1" spans="1:11">
      <c r="A1087" s="9">
        <v>1084</v>
      </c>
      <c r="B1087" s="9" t="s">
        <v>2146</v>
      </c>
      <c r="C1087" s="9" t="s">
        <v>14</v>
      </c>
      <c r="D1087" s="9" t="s">
        <v>2147</v>
      </c>
      <c r="E1087" s="9" t="str">
        <f t="shared" si="645"/>
        <v>201905</v>
      </c>
      <c r="F1087" s="10" t="str">
        <f t="shared" si="675"/>
        <v>496.49</v>
      </c>
      <c r="G1087" s="10" t="str">
        <f t="shared" si="676"/>
        <v>297.89</v>
      </c>
      <c r="H1087" s="10" t="str">
        <f t="shared" si="677"/>
        <v>0</v>
      </c>
      <c r="I1087" s="10" t="str">
        <f t="shared" si="677"/>
        <v>0</v>
      </c>
      <c r="J1087" s="10" t="str">
        <f t="shared" si="678"/>
        <v>297.89</v>
      </c>
      <c r="K1087" s="9" t="s">
        <v>16</v>
      </c>
    </row>
    <row r="1088" ht="12.75" customHeight="1" spans="1:11">
      <c r="A1088" s="9">
        <v>1085</v>
      </c>
      <c r="B1088" s="9" t="s">
        <v>2148</v>
      </c>
      <c r="C1088" s="9" t="s">
        <v>14</v>
      </c>
      <c r="D1088" s="9" t="s">
        <v>2149</v>
      </c>
      <c r="E1088" s="9" t="str">
        <f t="shared" si="645"/>
        <v>201905</v>
      </c>
      <c r="F1088" s="10" t="str">
        <f t="shared" si="675"/>
        <v>496.49</v>
      </c>
      <c r="G1088" s="10" t="str">
        <f t="shared" si="676"/>
        <v>297.89</v>
      </c>
      <c r="H1088" s="10" t="str">
        <f>"155.81"</f>
        <v>155.81</v>
      </c>
      <c r="I1088" s="10" t="str">
        <f>"93.49"</f>
        <v>93.49</v>
      </c>
      <c r="J1088" s="10" t="str">
        <f>"391.38"</f>
        <v>391.38</v>
      </c>
      <c r="K1088" s="9" t="s">
        <v>16</v>
      </c>
    </row>
    <row r="1089" ht="12.75" customHeight="1" spans="1:11">
      <c r="A1089" s="9">
        <v>1086</v>
      </c>
      <c r="B1089" s="9" t="s">
        <v>2150</v>
      </c>
      <c r="C1089" s="9" t="s">
        <v>14</v>
      </c>
      <c r="D1089" s="9" t="s">
        <v>2151</v>
      </c>
      <c r="E1089" s="9" t="str">
        <f t="shared" si="645"/>
        <v>201905</v>
      </c>
      <c r="F1089" s="10" t="str">
        <f t="shared" si="675"/>
        <v>496.49</v>
      </c>
      <c r="G1089" s="10" t="str">
        <f t="shared" si="676"/>
        <v>297.89</v>
      </c>
      <c r="H1089" s="10" t="str">
        <f t="shared" ref="H1089:I1095" si="679">"0"</f>
        <v>0</v>
      </c>
      <c r="I1089" s="10" t="str">
        <f t="shared" si="679"/>
        <v>0</v>
      </c>
      <c r="J1089" s="10" t="str">
        <f t="shared" ref="J1089:J1095" si="680">"297.89"</f>
        <v>297.89</v>
      </c>
      <c r="K1089" s="9" t="s">
        <v>16</v>
      </c>
    </row>
    <row r="1090" ht="12.75" customHeight="1" spans="1:11">
      <c r="A1090" s="9">
        <v>1087</v>
      </c>
      <c r="B1090" s="9" t="s">
        <v>2152</v>
      </c>
      <c r="C1090" s="9" t="s">
        <v>14</v>
      </c>
      <c r="D1090" s="9" t="s">
        <v>2153</v>
      </c>
      <c r="E1090" s="9" t="str">
        <f t="shared" si="645"/>
        <v>201905</v>
      </c>
      <c r="F1090" s="10" t="str">
        <f t="shared" si="675"/>
        <v>496.49</v>
      </c>
      <c r="G1090" s="10" t="str">
        <f t="shared" si="676"/>
        <v>297.89</v>
      </c>
      <c r="H1090" s="10" t="str">
        <f t="shared" si="679"/>
        <v>0</v>
      </c>
      <c r="I1090" s="10" t="str">
        <f t="shared" si="679"/>
        <v>0</v>
      </c>
      <c r="J1090" s="10" t="str">
        <f t="shared" si="680"/>
        <v>297.89</v>
      </c>
      <c r="K1090" s="9" t="s">
        <v>16</v>
      </c>
    </row>
    <row r="1091" ht="12.75" customHeight="1" spans="1:11">
      <c r="A1091" s="9">
        <v>1088</v>
      </c>
      <c r="B1091" s="9" t="s">
        <v>2154</v>
      </c>
      <c r="C1091" s="9" t="s">
        <v>14</v>
      </c>
      <c r="D1091" s="9" t="s">
        <v>2155</v>
      </c>
      <c r="E1091" s="9" t="str">
        <f t="shared" si="645"/>
        <v>201905</v>
      </c>
      <c r="F1091" s="10" t="str">
        <f t="shared" si="675"/>
        <v>496.49</v>
      </c>
      <c r="G1091" s="10" t="str">
        <f t="shared" si="676"/>
        <v>297.89</v>
      </c>
      <c r="H1091" s="10" t="str">
        <f t="shared" si="679"/>
        <v>0</v>
      </c>
      <c r="I1091" s="10" t="str">
        <f t="shared" si="679"/>
        <v>0</v>
      </c>
      <c r="J1091" s="10" t="str">
        <f t="shared" si="680"/>
        <v>297.89</v>
      </c>
      <c r="K1091" s="9" t="s">
        <v>16</v>
      </c>
    </row>
    <row r="1092" ht="12.75" customHeight="1" spans="1:11">
      <c r="A1092" s="9">
        <v>1089</v>
      </c>
      <c r="B1092" s="9" t="s">
        <v>2156</v>
      </c>
      <c r="C1092" s="9" t="s">
        <v>14</v>
      </c>
      <c r="D1092" s="9" t="s">
        <v>2157</v>
      </c>
      <c r="E1092" s="9" t="str">
        <f t="shared" ref="E1092:E1155" si="681">"201905"</f>
        <v>201905</v>
      </c>
      <c r="F1092" s="10" t="str">
        <f t="shared" si="675"/>
        <v>496.49</v>
      </c>
      <c r="G1092" s="10" t="str">
        <f t="shared" si="676"/>
        <v>297.89</v>
      </c>
      <c r="H1092" s="10" t="str">
        <f t="shared" si="679"/>
        <v>0</v>
      </c>
      <c r="I1092" s="10" t="str">
        <f t="shared" si="679"/>
        <v>0</v>
      </c>
      <c r="J1092" s="10" t="str">
        <f t="shared" si="680"/>
        <v>297.89</v>
      </c>
      <c r="K1092" s="9" t="s">
        <v>16</v>
      </c>
    </row>
    <row r="1093" ht="12.75" customHeight="1" spans="1:11">
      <c r="A1093" s="9">
        <v>1090</v>
      </c>
      <c r="B1093" s="9" t="s">
        <v>2158</v>
      </c>
      <c r="C1093" s="9" t="s">
        <v>14</v>
      </c>
      <c r="D1093" s="9" t="s">
        <v>2159</v>
      </c>
      <c r="E1093" s="9" t="str">
        <f t="shared" si="681"/>
        <v>201905</v>
      </c>
      <c r="F1093" s="10" t="str">
        <f t="shared" si="675"/>
        <v>496.49</v>
      </c>
      <c r="G1093" s="10" t="str">
        <f t="shared" si="676"/>
        <v>297.89</v>
      </c>
      <c r="H1093" s="10" t="str">
        <f t="shared" si="679"/>
        <v>0</v>
      </c>
      <c r="I1093" s="10" t="str">
        <f t="shared" si="679"/>
        <v>0</v>
      </c>
      <c r="J1093" s="10" t="str">
        <f t="shared" si="680"/>
        <v>297.89</v>
      </c>
      <c r="K1093" s="9" t="s">
        <v>16</v>
      </c>
    </row>
    <row r="1094" ht="12.75" customHeight="1" spans="1:11">
      <c r="A1094" s="9">
        <v>1091</v>
      </c>
      <c r="B1094" s="9" t="s">
        <v>2160</v>
      </c>
      <c r="C1094" s="9" t="s">
        <v>14</v>
      </c>
      <c r="D1094" s="9" t="s">
        <v>2161</v>
      </c>
      <c r="E1094" s="9" t="str">
        <f t="shared" si="681"/>
        <v>201905</v>
      </c>
      <c r="F1094" s="10" t="str">
        <f t="shared" si="675"/>
        <v>496.49</v>
      </c>
      <c r="G1094" s="10" t="str">
        <f t="shared" si="676"/>
        <v>297.89</v>
      </c>
      <c r="H1094" s="10" t="str">
        <f t="shared" si="679"/>
        <v>0</v>
      </c>
      <c r="I1094" s="10" t="str">
        <f t="shared" si="679"/>
        <v>0</v>
      </c>
      <c r="J1094" s="10" t="str">
        <f t="shared" si="680"/>
        <v>297.89</v>
      </c>
      <c r="K1094" s="9" t="s">
        <v>16</v>
      </c>
    </row>
    <row r="1095" ht="12.75" customHeight="1" spans="1:11">
      <c r="A1095" s="9">
        <v>1092</v>
      </c>
      <c r="B1095" s="9" t="s">
        <v>2162</v>
      </c>
      <c r="C1095" s="9" t="s">
        <v>14</v>
      </c>
      <c r="D1095" s="9" t="s">
        <v>2163</v>
      </c>
      <c r="E1095" s="9" t="str">
        <f t="shared" si="681"/>
        <v>201905</v>
      </c>
      <c r="F1095" s="10" t="str">
        <f t="shared" si="675"/>
        <v>496.49</v>
      </c>
      <c r="G1095" s="10" t="str">
        <f t="shared" si="676"/>
        <v>297.89</v>
      </c>
      <c r="H1095" s="10" t="str">
        <f t="shared" si="679"/>
        <v>0</v>
      </c>
      <c r="I1095" s="10" t="str">
        <f t="shared" si="679"/>
        <v>0</v>
      </c>
      <c r="J1095" s="10" t="str">
        <f t="shared" si="680"/>
        <v>297.89</v>
      </c>
      <c r="K1095" s="9" t="s">
        <v>16</v>
      </c>
    </row>
    <row r="1096" ht="12.75" customHeight="1" spans="1:11">
      <c r="A1096" s="9">
        <v>1093</v>
      </c>
      <c r="B1096" s="9" t="s">
        <v>2164</v>
      </c>
      <c r="C1096" s="9" t="s">
        <v>14</v>
      </c>
      <c r="D1096" s="9" t="s">
        <v>2165</v>
      </c>
      <c r="E1096" s="9" t="str">
        <f t="shared" si="681"/>
        <v>201905</v>
      </c>
      <c r="F1096" s="10" t="str">
        <f t="shared" si="675"/>
        <v>496.49</v>
      </c>
      <c r="G1096" s="10" t="str">
        <f t="shared" si="676"/>
        <v>297.89</v>
      </c>
      <c r="H1096" s="10" t="str">
        <f>"155.81"</f>
        <v>155.81</v>
      </c>
      <c r="I1096" s="10" t="str">
        <f>"93.49"</f>
        <v>93.49</v>
      </c>
      <c r="J1096" s="10" t="str">
        <f>"391.38"</f>
        <v>391.38</v>
      </c>
      <c r="K1096" s="9" t="s">
        <v>16</v>
      </c>
    </row>
    <row r="1097" ht="12.75" customHeight="1" spans="1:11">
      <c r="A1097" s="9">
        <v>1094</v>
      </c>
      <c r="B1097" s="9" t="s">
        <v>2166</v>
      </c>
      <c r="C1097" s="9" t="s">
        <v>14</v>
      </c>
      <c r="D1097" s="9" t="s">
        <v>2167</v>
      </c>
      <c r="E1097" s="9" t="str">
        <f t="shared" si="681"/>
        <v>201905</v>
      </c>
      <c r="F1097" s="10" t="str">
        <f t="shared" si="675"/>
        <v>496.49</v>
      </c>
      <c r="G1097" s="10" t="str">
        <f t="shared" si="676"/>
        <v>297.89</v>
      </c>
      <c r="H1097" s="10" t="str">
        <f t="shared" ref="H1097:I1099" si="682">"0"</f>
        <v>0</v>
      </c>
      <c r="I1097" s="10" t="str">
        <f t="shared" si="682"/>
        <v>0</v>
      </c>
      <c r="J1097" s="10" t="str">
        <f t="shared" ref="J1097:J1099" si="683">"297.89"</f>
        <v>297.89</v>
      </c>
      <c r="K1097" s="9" t="s">
        <v>16</v>
      </c>
    </row>
    <row r="1098" ht="12.75" customHeight="1" spans="1:11">
      <c r="A1098" s="9">
        <v>1095</v>
      </c>
      <c r="B1098" s="9" t="s">
        <v>2168</v>
      </c>
      <c r="C1098" s="9" t="s">
        <v>14</v>
      </c>
      <c r="D1098" s="9" t="s">
        <v>2169</v>
      </c>
      <c r="E1098" s="9" t="str">
        <f t="shared" si="681"/>
        <v>201905</v>
      </c>
      <c r="F1098" s="10" t="str">
        <f t="shared" si="675"/>
        <v>496.49</v>
      </c>
      <c r="G1098" s="10" t="str">
        <f t="shared" si="676"/>
        <v>297.89</v>
      </c>
      <c r="H1098" s="10" t="str">
        <f t="shared" si="682"/>
        <v>0</v>
      </c>
      <c r="I1098" s="10" t="str">
        <f t="shared" si="682"/>
        <v>0</v>
      </c>
      <c r="J1098" s="10" t="str">
        <f t="shared" si="683"/>
        <v>297.89</v>
      </c>
      <c r="K1098" s="9" t="s">
        <v>16</v>
      </c>
    </row>
    <row r="1099" ht="12.75" customHeight="1" spans="1:11">
      <c r="A1099" s="9">
        <v>1096</v>
      </c>
      <c r="B1099" s="9" t="s">
        <v>2170</v>
      </c>
      <c r="C1099" s="9" t="s">
        <v>14</v>
      </c>
      <c r="D1099" s="9" t="s">
        <v>2171</v>
      </c>
      <c r="E1099" s="9" t="str">
        <f t="shared" si="681"/>
        <v>201905</v>
      </c>
      <c r="F1099" s="10" t="str">
        <f t="shared" si="675"/>
        <v>496.49</v>
      </c>
      <c r="G1099" s="10" t="str">
        <f t="shared" si="676"/>
        <v>297.89</v>
      </c>
      <c r="H1099" s="10" t="str">
        <f t="shared" si="682"/>
        <v>0</v>
      </c>
      <c r="I1099" s="10" t="str">
        <f t="shared" si="682"/>
        <v>0</v>
      </c>
      <c r="J1099" s="10" t="str">
        <f t="shared" si="683"/>
        <v>297.89</v>
      </c>
      <c r="K1099" s="9" t="s">
        <v>16</v>
      </c>
    </row>
    <row r="1100" ht="12.75" customHeight="1" spans="1:11">
      <c r="A1100" s="9">
        <v>1097</v>
      </c>
      <c r="B1100" s="9" t="s">
        <v>2172</v>
      </c>
      <c r="C1100" s="9" t="s">
        <v>14</v>
      </c>
      <c r="D1100" s="9" t="s">
        <v>2173</v>
      </c>
      <c r="E1100" s="9" t="str">
        <f t="shared" si="681"/>
        <v>201905</v>
      </c>
      <c r="F1100" s="10" t="str">
        <f t="shared" si="675"/>
        <v>496.49</v>
      </c>
      <c r="G1100" s="10" t="str">
        <f t="shared" si="676"/>
        <v>297.89</v>
      </c>
      <c r="H1100" s="10" t="str">
        <f>"155.81"</f>
        <v>155.81</v>
      </c>
      <c r="I1100" s="10" t="str">
        <f>"93.49"</f>
        <v>93.49</v>
      </c>
      <c r="J1100" s="10" t="str">
        <f>"391.38"</f>
        <v>391.38</v>
      </c>
      <c r="K1100" s="9" t="s">
        <v>16</v>
      </c>
    </row>
    <row r="1101" ht="12.75" customHeight="1" spans="1:11">
      <c r="A1101" s="9">
        <v>1098</v>
      </c>
      <c r="B1101" s="9" t="s">
        <v>2174</v>
      </c>
      <c r="C1101" s="9" t="s">
        <v>14</v>
      </c>
      <c r="D1101" s="9" t="s">
        <v>2175</v>
      </c>
      <c r="E1101" s="9" t="str">
        <f t="shared" si="681"/>
        <v>201905</v>
      </c>
      <c r="F1101" s="10" t="str">
        <f t="shared" si="675"/>
        <v>496.49</v>
      </c>
      <c r="G1101" s="10" t="str">
        <f t="shared" si="676"/>
        <v>297.89</v>
      </c>
      <c r="H1101" s="10" t="str">
        <f t="shared" ref="H1101:I1103" si="684">"0"</f>
        <v>0</v>
      </c>
      <c r="I1101" s="10" t="str">
        <f t="shared" si="684"/>
        <v>0</v>
      </c>
      <c r="J1101" s="10" t="str">
        <f t="shared" ref="J1101:J1103" si="685">"297.89"</f>
        <v>297.89</v>
      </c>
      <c r="K1101" s="9" t="s">
        <v>16</v>
      </c>
    </row>
    <row r="1102" ht="12.75" customHeight="1" spans="1:11">
      <c r="A1102" s="9">
        <v>1099</v>
      </c>
      <c r="B1102" s="9" t="s">
        <v>2176</v>
      </c>
      <c r="C1102" s="9" t="s">
        <v>14</v>
      </c>
      <c r="D1102" s="9" t="s">
        <v>2177</v>
      </c>
      <c r="E1102" s="9" t="str">
        <f t="shared" si="681"/>
        <v>201905</v>
      </c>
      <c r="F1102" s="10" t="str">
        <f t="shared" si="675"/>
        <v>496.49</v>
      </c>
      <c r="G1102" s="10" t="str">
        <f t="shared" si="676"/>
        <v>297.89</v>
      </c>
      <c r="H1102" s="10" t="str">
        <f t="shared" si="684"/>
        <v>0</v>
      </c>
      <c r="I1102" s="10" t="str">
        <f t="shared" si="684"/>
        <v>0</v>
      </c>
      <c r="J1102" s="10" t="str">
        <f t="shared" si="685"/>
        <v>297.89</v>
      </c>
      <c r="K1102" s="9" t="s">
        <v>16</v>
      </c>
    </row>
    <row r="1103" ht="12.75" customHeight="1" spans="1:11">
      <c r="A1103" s="9">
        <v>1100</v>
      </c>
      <c r="B1103" s="9" t="s">
        <v>2178</v>
      </c>
      <c r="C1103" s="9" t="s">
        <v>14</v>
      </c>
      <c r="D1103" s="9" t="s">
        <v>2179</v>
      </c>
      <c r="E1103" s="9" t="str">
        <f t="shared" si="681"/>
        <v>201905</v>
      </c>
      <c r="F1103" s="10" t="str">
        <f t="shared" si="675"/>
        <v>496.49</v>
      </c>
      <c r="G1103" s="10" t="str">
        <f t="shared" si="676"/>
        <v>297.89</v>
      </c>
      <c r="H1103" s="10" t="str">
        <f t="shared" si="684"/>
        <v>0</v>
      </c>
      <c r="I1103" s="10" t="str">
        <f t="shared" si="684"/>
        <v>0</v>
      </c>
      <c r="J1103" s="10" t="str">
        <f t="shared" si="685"/>
        <v>297.89</v>
      </c>
      <c r="K1103" s="9" t="s">
        <v>16</v>
      </c>
    </row>
    <row r="1104" ht="12.75" customHeight="1" spans="1:11">
      <c r="A1104" s="9">
        <v>1101</v>
      </c>
      <c r="B1104" s="9" t="s">
        <v>2180</v>
      </c>
      <c r="C1104" s="9" t="s">
        <v>14</v>
      </c>
      <c r="D1104" s="9" t="s">
        <v>2181</v>
      </c>
      <c r="E1104" s="9" t="str">
        <f t="shared" si="681"/>
        <v>201905</v>
      </c>
      <c r="F1104" s="10" t="str">
        <f t="shared" si="675"/>
        <v>496.49</v>
      </c>
      <c r="G1104" s="10" t="str">
        <f t="shared" si="676"/>
        <v>297.89</v>
      </c>
      <c r="H1104" s="10" t="str">
        <f>"155.81"</f>
        <v>155.81</v>
      </c>
      <c r="I1104" s="10" t="str">
        <f>"93.49"</f>
        <v>93.49</v>
      </c>
      <c r="J1104" s="10" t="str">
        <f>"391.38"</f>
        <v>391.38</v>
      </c>
      <c r="K1104" s="9" t="s">
        <v>16</v>
      </c>
    </row>
    <row r="1105" ht="12.75" customHeight="1" spans="1:11">
      <c r="A1105" s="9">
        <v>1102</v>
      </c>
      <c r="B1105" s="9" t="s">
        <v>2182</v>
      </c>
      <c r="C1105" s="9" t="s">
        <v>14</v>
      </c>
      <c r="D1105" s="9" t="s">
        <v>2183</v>
      </c>
      <c r="E1105" s="9" t="str">
        <f t="shared" si="681"/>
        <v>201905</v>
      </c>
      <c r="F1105" s="10" t="str">
        <f t="shared" si="675"/>
        <v>496.49</v>
      </c>
      <c r="G1105" s="10" t="str">
        <f t="shared" si="676"/>
        <v>297.89</v>
      </c>
      <c r="H1105" s="10" t="str">
        <f t="shared" ref="H1105:I1107" si="686">"0"</f>
        <v>0</v>
      </c>
      <c r="I1105" s="10" t="str">
        <f t="shared" si="686"/>
        <v>0</v>
      </c>
      <c r="J1105" s="10" t="str">
        <f t="shared" ref="J1105:J1107" si="687">"297.89"</f>
        <v>297.89</v>
      </c>
      <c r="K1105" s="9" t="s">
        <v>16</v>
      </c>
    </row>
    <row r="1106" ht="12.75" customHeight="1" spans="1:11">
      <c r="A1106" s="9">
        <v>1103</v>
      </c>
      <c r="B1106" s="9" t="s">
        <v>2184</v>
      </c>
      <c r="C1106" s="9" t="s">
        <v>14</v>
      </c>
      <c r="D1106" s="9" t="s">
        <v>2185</v>
      </c>
      <c r="E1106" s="9" t="str">
        <f t="shared" si="681"/>
        <v>201905</v>
      </c>
      <c r="F1106" s="10" t="str">
        <f t="shared" si="675"/>
        <v>496.49</v>
      </c>
      <c r="G1106" s="10" t="str">
        <f t="shared" si="676"/>
        <v>297.89</v>
      </c>
      <c r="H1106" s="10" t="str">
        <f t="shared" si="686"/>
        <v>0</v>
      </c>
      <c r="I1106" s="10" t="str">
        <f t="shared" si="686"/>
        <v>0</v>
      </c>
      <c r="J1106" s="10" t="str">
        <f t="shared" si="687"/>
        <v>297.89</v>
      </c>
      <c r="K1106" s="9" t="s">
        <v>16</v>
      </c>
    </row>
    <row r="1107" ht="12.75" customHeight="1" spans="1:11">
      <c r="A1107" s="9">
        <v>1104</v>
      </c>
      <c r="B1107" s="9" t="s">
        <v>2186</v>
      </c>
      <c r="C1107" s="9" t="s">
        <v>14</v>
      </c>
      <c r="D1107" s="9" t="s">
        <v>2187</v>
      </c>
      <c r="E1107" s="9" t="str">
        <f t="shared" si="681"/>
        <v>201905</v>
      </c>
      <c r="F1107" s="10" t="str">
        <f t="shared" si="675"/>
        <v>496.49</v>
      </c>
      <c r="G1107" s="10" t="str">
        <f t="shared" si="676"/>
        <v>297.89</v>
      </c>
      <c r="H1107" s="10" t="str">
        <f t="shared" si="686"/>
        <v>0</v>
      </c>
      <c r="I1107" s="10" t="str">
        <f t="shared" si="686"/>
        <v>0</v>
      </c>
      <c r="J1107" s="10" t="str">
        <f t="shared" si="687"/>
        <v>297.89</v>
      </c>
      <c r="K1107" s="9" t="s">
        <v>16</v>
      </c>
    </row>
    <row r="1108" ht="12.75" customHeight="1" spans="1:11">
      <c r="A1108" s="9">
        <v>1105</v>
      </c>
      <c r="B1108" s="9" t="s">
        <v>2188</v>
      </c>
      <c r="C1108" s="9" t="s">
        <v>14</v>
      </c>
      <c r="D1108" s="9" t="s">
        <v>2189</v>
      </c>
      <c r="E1108" s="9" t="str">
        <f t="shared" si="681"/>
        <v>201905</v>
      </c>
      <c r="F1108" s="10" t="str">
        <f t="shared" si="675"/>
        <v>496.49</v>
      </c>
      <c r="G1108" s="10" t="str">
        <f t="shared" si="676"/>
        <v>297.89</v>
      </c>
      <c r="H1108" s="10" t="str">
        <f>"155.81"</f>
        <v>155.81</v>
      </c>
      <c r="I1108" s="10" t="str">
        <f>"93.49"</f>
        <v>93.49</v>
      </c>
      <c r="J1108" s="10" t="str">
        <f>"391.38"</f>
        <v>391.38</v>
      </c>
      <c r="K1108" s="9" t="s">
        <v>16</v>
      </c>
    </row>
    <row r="1109" ht="12.75" customHeight="1" spans="1:11">
      <c r="A1109" s="9">
        <v>1106</v>
      </c>
      <c r="B1109" s="9" t="s">
        <v>2190</v>
      </c>
      <c r="C1109" s="9" t="s">
        <v>14</v>
      </c>
      <c r="D1109" s="9" t="s">
        <v>2191</v>
      </c>
      <c r="E1109" s="9" t="str">
        <f t="shared" si="681"/>
        <v>201905</v>
      </c>
      <c r="F1109" s="10" t="str">
        <f t="shared" si="675"/>
        <v>496.49</v>
      </c>
      <c r="G1109" s="10" t="str">
        <f t="shared" si="676"/>
        <v>297.89</v>
      </c>
      <c r="H1109" s="10" t="str">
        <f t="shared" ref="H1109:I1116" si="688">"0"</f>
        <v>0</v>
      </c>
      <c r="I1109" s="10" t="str">
        <f t="shared" si="688"/>
        <v>0</v>
      </c>
      <c r="J1109" s="10" t="str">
        <f t="shared" ref="J1109:J1116" si="689">"297.89"</f>
        <v>297.89</v>
      </c>
      <c r="K1109" s="9" t="s">
        <v>16</v>
      </c>
    </row>
    <row r="1110" ht="12.75" customHeight="1" spans="1:11">
      <c r="A1110" s="9">
        <v>1107</v>
      </c>
      <c r="B1110" s="9" t="s">
        <v>2192</v>
      </c>
      <c r="C1110" s="9" t="s">
        <v>14</v>
      </c>
      <c r="D1110" s="9" t="s">
        <v>2193</v>
      </c>
      <c r="E1110" s="9" t="str">
        <f t="shared" si="681"/>
        <v>201905</v>
      </c>
      <c r="F1110" s="10" t="str">
        <f t="shared" si="675"/>
        <v>496.49</v>
      </c>
      <c r="G1110" s="10" t="str">
        <f t="shared" si="676"/>
        <v>297.89</v>
      </c>
      <c r="H1110" s="10" t="str">
        <f t="shared" si="688"/>
        <v>0</v>
      </c>
      <c r="I1110" s="10" t="str">
        <f t="shared" si="688"/>
        <v>0</v>
      </c>
      <c r="J1110" s="10" t="str">
        <f t="shared" si="689"/>
        <v>297.89</v>
      </c>
      <c r="K1110" s="9" t="s">
        <v>16</v>
      </c>
    </row>
    <row r="1111" ht="12.75" customHeight="1" spans="1:11">
      <c r="A1111" s="9">
        <v>1108</v>
      </c>
      <c r="B1111" s="9" t="s">
        <v>2194</v>
      </c>
      <c r="C1111" s="9" t="s">
        <v>14</v>
      </c>
      <c r="D1111" s="9" t="s">
        <v>2195</v>
      </c>
      <c r="E1111" s="9" t="str">
        <f t="shared" si="681"/>
        <v>201905</v>
      </c>
      <c r="F1111" s="10" t="str">
        <f t="shared" si="675"/>
        <v>496.49</v>
      </c>
      <c r="G1111" s="10" t="str">
        <f t="shared" si="676"/>
        <v>297.89</v>
      </c>
      <c r="H1111" s="10" t="str">
        <f t="shared" si="688"/>
        <v>0</v>
      </c>
      <c r="I1111" s="10" t="str">
        <f t="shared" si="688"/>
        <v>0</v>
      </c>
      <c r="J1111" s="10" t="str">
        <f t="shared" si="689"/>
        <v>297.89</v>
      </c>
      <c r="K1111" s="9" t="s">
        <v>16</v>
      </c>
    </row>
    <row r="1112" ht="12.75" customHeight="1" spans="1:11">
      <c r="A1112" s="9">
        <v>1109</v>
      </c>
      <c r="B1112" s="9" t="s">
        <v>2196</v>
      </c>
      <c r="C1112" s="9" t="s">
        <v>14</v>
      </c>
      <c r="D1112" s="9" t="s">
        <v>2197</v>
      </c>
      <c r="E1112" s="9" t="str">
        <f t="shared" si="681"/>
        <v>201905</v>
      </c>
      <c r="F1112" s="10" t="str">
        <f t="shared" si="675"/>
        <v>496.49</v>
      </c>
      <c r="G1112" s="10" t="str">
        <f t="shared" si="676"/>
        <v>297.89</v>
      </c>
      <c r="H1112" s="10" t="str">
        <f t="shared" si="688"/>
        <v>0</v>
      </c>
      <c r="I1112" s="10" t="str">
        <f t="shared" si="688"/>
        <v>0</v>
      </c>
      <c r="J1112" s="10" t="str">
        <f t="shared" si="689"/>
        <v>297.89</v>
      </c>
      <c r="K1112" s="9" t="s">
        <v>16</v>
      </c>
    </row>
    <row r="1113" ht="12.75" customHeight="1" spans="1:11">
      <c r="A1113" s="9">
        <v>1110</v>
      </c>
      <c r="B1113" s="9" t="s">
        <v>2198</v>
      </c>
      <c r="C1113" s="9" t="s">
        <v>14</v>
      </c>
      <c r="D1113" s="9" t="s">
        <v>2199</v>
      </c>
      <c r="E1113" s="9" t="str">
        <f t="shared" si="681"/>
        <v>201905</v>
      </c>
      <c r="F1113" s="10" t="str">
        <f t="shared" si="675"/>
        <v>496.49</v>
      </c>
      <c r="G1113" s="10" t="str">
        <f t="shared" si="676"/>
        <v>297.89</v>
      </c>
      <c r="H1113" s="10" t="str">
        <f t="shared" si="688"/>
        <v>0</v>
      </c>
      <c r="I1113" s="10" t="str">
        <f t="shared" si="688"/>
        <v>0</v>
      </c>
      <c r="J1113" s="10" t="str">
        <f t="shared" si="689"/>
        <v>297.89</v>
      </c>
      <c r="K1113" s="9" t="s">
        <v>16</v>
      </c>
    </row>
    <row r="1114" ht="12.75" customHeight="1" spans="1:11">
      <c r="A1114" s="9">
        <v>1111</v>
      </c>
      <c r="B1114" s="9" t="s">
        <v>2200</v>
      </c>
      <c r="C1114" s="9" t="s">
        <v>14</v>
      </c>
      <c r="D1114" s="9" t="s">
        <v>2201</v>
      </c>
      <c r="E1114" s="9" t="str">
        <f t="shared" si="681"/>
        <v>201905</v>
      </c>
      <c r="F1114" s="10" t="str">
        <f t="shared" si="675"/>
        <v>496.49</v>
      </c>
      <c r="G1114" s="10" t="str">
        <f t="shared" si="676"/>
        <v>297.89</v>
      </c>
      <c r="H1114" s="10" t="str">
        <f t="shared" si="688"/>
        <v>0</v>
      </c>
      <c r="I1114" s="10" t="str">
        <f t="shared" si="688"/>
        <v>0</v>
      </c>
      <c r="J1114" s="10" t="str">
        <f t="shared" si="689"/>
        <v>297.89</v>
      </c>
      <c r="K1114" s="9" t="s">
        <v>16</v>
      </c>
    </row>
    <row r="1115" ht="12.75" customHeight="1" spans="1:11">
      <c r="A1115" s="9">
        <v>1112</v>
      </c>
      <c r="B1115" s="9" t="s">
        <v>2202</v>
      </c>
      <c r="C1115" s="9" t="s">
        <v>14</v>
      </c>
      <c r="D1115" s="9" t="s">
        <v>2203</v>
      </c>
      <c r="E1115" s="9" t="str">
        <f t="shared" si="681"/>
        <v>201905</v>
      </c>
      <c r="F1115" s="10" t="str">
        <f t="shared" si="675"/>
        <v>496.49</v>
      </c>
      <c r="G1115" s="10" t="str">
        <f t="shared" si="676"/>
        <v>297.89</v>
      </c>
      <c r="H1115" s="10" t="str">
        <f t="shared" si="688"/>
        <v>0</v>
      </c>
      <c r="I1115" s="10" t="str">
        <f t="shared" si="688"/>
        <v>0</v>
      </c>
      <c r="J1115" s="10" t="str">
        <f t="shared" si="689"/>
        <v>297.89</v>
      </c>
      <c r="K1115" s="9" t="s">
        <v>16</v>
      </c>
    </row>
    <row r="1116" ht="12.75" customHeight="1" spans="1:11">
      <c r="A1116" s="9">
        <v>1113</v>
      </c>
      <c r="B1116" s="9" t="s">
        <v>2204</v>
      </c>
      <c r="C1116" s="9" t="s">
        <v>14</v>
      </c>
      <c r="D1116" s="9" t="s">
        <v>2205</v>
      </c>
      <c r="E1116" s="9" t="str">
        <f t="shared" si="681"/>
        <v>201905</v>
      </c>
      <c r="F1116" s="10" t="str">
        <f t="shared" si="675"/>
        <v>496.49</v>
      </c>
      <c r="G1116" s="10" t="str">
        <f t="shared" si="676"/>
        <v>297.89</v>
      </c>
      <c r="H1116" s="10" t="str">
        <f t="shared" si="688"/>
        <v>0</v>
      </c>
      <c r="I1116" s="10" t="str">
        <f t="shared" si="688"/>
        <v>0</v>
      </c>
      <c r="J1116" s="10" t="str">
        <f t="shared" si="689"/>
        <v>297.89</v>
      </c>
      <c r="K1116" s="9" t="s">
        <v>16</v>
      </c>
    </row>
    <row r="1117" ht="12.75" customHeight="1" spans="1:11">
      <c r="A1117" s="9">
        <v>1114</v>
      </c>
      <c r="B1117" s="9" t="s">
        <v>2206</v>
      </c>
      <c r="C1117" s="9" t="s">
        <v>14</v>
      </c>
      <c r="D1117" s="9" t="s">
        <v>2207</v>
      </c>
      <c r="E1117" s="9" t="str">
        <f t="shared" si="681"/>
        <v>201905</v>
      </c>
      <c r="F1117" s="10" t="str">
        <f>"0"</f>
        <v>0</v>
      </c>
      <c r="G1117" s="10" t="str">
        <f>"0"</f>
        <v>0</v>
      </c>
      <c r="H1117" s="10" t="str">
        <f>"155.81"</f>
        <v>155.81</v>
      </c>
      <c r="I1117" s="10" t="str">
        <f>"93.49"</f>
        <v>93.49</v>
      </c>
      <c r="J1117" s="10" t="str">
        <f>"93.49"</f>
        <v>93.49</v>
      </c>
      <c r="K1117" s="9" t="s">
        <v>16</v>
      </c>
    </row>
    <row r="1118" ht="12.75" customHeight="1" spans="1:11">
      <c r="A1118" s="9">
        <v>1115</v>
      </c>
      <c r="B1118" s="9" t="s">
        <v>2208</v>
      </c>
      <c r="C1118" s="9" t="s">
        <v>14</v>
      </c>
      <c r="D1118" s="9" t="s">
        <v>2209</v>
      </c>
      <c r="E1118" s="9" t="str">
        <f t="shared" si="681"/>
        <v>201905</v>
      </c>
      <c r="F1118" s="10" t="str">
        <f t="shared" ref="F1118:F1137" si="690">"496.49"</f>
        <v>496.49</v>
      </c>
      <c r="G1118" s="10" t="str">
        <f t="shared" ref="G1118:G1137" si="691">"297.89"</f>
        <v>297.89</v>
      </c>
      <c r="H1118" s="10" t="str">
        <f>"0"</f>
        <v>0</v>
      </c>
      <c r="I1118" s="10" t="str">
        <f>"0"</f>
        <v>0</v>
      </c>
      <c r="J1118" s="10" t="str">
        <f t="shared" ref="J1118:J1123" si="692">"297.89"</f>
        <v>297.89</v>
      </c>
      <c r="K1118" s="9" t="s">
        <v>16</v>
      </c>
    </row>
    <row r="1119" ht="12.75" customHeight="1" spans="1:11">
      <c r="A1119" s="9">
        <v>1116</v>
      </c>
      <c r="B1119" s="9" t="s">
        <v>2210</v>
      </c>
      <c r="C1119" s="9" t="s">
        <v>14</v>
      </c>
      <c r="D1119" s="9" t="s">
        <v>2211</v>
      </c>
      <c r="E1119" s="9" t="str">
        <f t="shared" si="681"/>
        <v>201905</v>
      </c>
      <c r="F1119" s="10" t="str">
        <f t="shared" si="690"/>
        <v>496.49</v>
      </c>
      <c r="G1119" s="10" t="str">
        <f t="shared" si="691"/>
        <v>297.89</v>
      </c>
      <c r="H1119" s="10" t="str">
        <f>"155.81"</f>
        <v>155.81</v>
      </c>
      <c r="I1119" s="10" t="str">
        <f>"93.49"</f>
        <v>93.49</v>
      </c>
      <c r="J1119" s="10" t="str">
        <f>"391.38"</f>
        <v>391.38</v>
      </c>
      <c r="K1119" s="9" t="s">
        <v>16</v>
      </c>
    </row>
    <row r="1120" ht="12.75" customHeight="1" spans="1:11">
      <c r="A1120" s="9">
        <v>1117</v>
      </c>
      <c r="B1120" s="9" t="s">
        <v>2212</v>
      </c>
      <c r="C1120" s="9" t="s">
        <v>14</v>
      </c>
      <c r="D1120" s="9" t="s">
        <v>2213</v>
      </c>
      <c r="E1120" s="9" t="str">
        <f t="shared" si="681"/>
        <v>201905</v>
      </c>
      <c r="F1120" s="10" t="str">
        <f t="shared" si="690"/>
        <v>496.49</v>
      </c>
      <c r="G1120" s="10" t="str">
        <f t="shared" si="691"/>
        <v>297.89</v>
      </c>
      <c r="H1120" s="10" t="str">
        <f t="shared" ref="H1120:I1123" si="693">"0"</f>
        <v>0</v>
      </c>
      <c r="I1120" s="10" t="str">
        <f t="shared" si="693"/>
        <v>0</v>
      </c>
      <c r="J1120" s="10" t="str">
        <f t="shared" si="692"/>
        <v>297.89</v>
      </c>
      <c r="K1120" s="9" t="s">
        <v>16</v>
      </c>
    </row>
    <row r="1121" ht="12.75" customHeight="1" spans="1:11">
      <c r="A1121" s="9">
        <v>1118</v>
      </c>
      <c r="B1121" s="9" t="s">
        <v>2214</v>
      </c>
      <c r="C1121" s="9" t="s">
        <v>14</v>
      </c>
      <c r="D1121" s="9" t="s">
        <v>2215</v>
      </c>
      <c r="E1121" s="9" t="str">
        <f t="shared" si="681"/>
        <v>201905</v>
      </c>
      <c r="F1121" s="10" t="str">
        <f t="shared" si="690"/>
        <v>496.49</v>
      </c>
      <c r="G1121" s="10" t="str">
        <f t="shared" si="691"/>
        <v>297.89</v>
      </c>
      <c r="H1121" s="10" t="str">
        <f t="shared" si="693"/>
        <v>0</v>
      </c>
      <c r="I1121" s="10" t="str">
        <f t="shared" si="693"/>
        <v>0</v>
      </c>
      <c r="J1121" s="10" t="str">
        <f t="shared" si="692"/>
        <v>297.89</v>
      </c>
      <c r="K1121" s="9" t="s">
        <v>16</v>
      </c>
    </row>
    <row r="1122" ht="12.75" customHeight="1" spans="1:11">
      <c r="A1122" s="9">
        <v>1119</v>
      </c>
      <c r="B1122" s="9" t="s">
        <v>2216</v>
      </c>
      <c r="C1122" s="9" t="s">
        <v>14</v>
      </c>
      <c r="D1122" s="9" t="s">
        <v>2217</v>
      </c>
      <c r="E1122" s="9" t="str">
        <f t="shared" si="681"/>
        <v>201905</v>
      </c>
      <c r="F1122" s="10" t="str">
        <f t="shared" si="690"/>
        <v>496.49</v>
      </c>
      <c r="G1122" s="10" t="str">
        <f t="shared" si="691"/>
        <v>297.89</v>
      </c>
      <c r="H1122" s="10" t="str">
        <f t="shared" si="693"/>
        <v>0</v>
      </c>
      <c r="I1122" s="10" t="str">
        <f t="shared" si="693"/>
        <v>0</v>
      </c>
      <c r="J1122" s="10" t="str">
        <f t="shared" si="692"/>
        <v>297.89</v>
      </c>
      <c r="K1122" s="9" t="s">
        <v>16</v>
      </c>
    </row>
    <row r="1123" ht="12.75" customHeight="1" spans="1:11">
      <c r="A1123" s="9">
        <v>1120</v>
      </c>
      <c r="B1123" s="9" t="s">
        <v>166</v>
      </c>
      <c r="C1123" s="9" t="s">
        <v>14</v>
      </c>
      <c r="D1123" s="9" t="s">
        <v>2218</v>
      </c>
      <c r="E1123" s="9" t="str">
        <f t="shared" si="681"/>
        <v>201905</v>
      </c>
      <c r="F1123" s="10" t="str">
        <f t="shared" si="690"/>
        <v>496.49</v>
      </c>
      <c r="G1123" s="10" t="str">
        <f t="shared" si="691"/>
        <v>297.89</v>
      </c>
      <c r="H1123" s="10" t="str">
        <f t="shared" si="693"/>
        <v>0</v>
      </c>
      <c r="I1123" s="10" t="str">
        <f t="shared" si="693"/>
        <v>0</v>
      </c>
      <c r="J1123" s="10" t="str">
        <f t="shared" si="692"/>
        <v>297.89</v>
      </c>
      <c r="K1123" s="9" t="s">
        <v>16</v>
      </c>
    </row>
    <row r="1124" ht="12.75" customHeight="1" spans="1:11">
      <c r="A1124" s="9">
        <v>1121</v>
      </c>
      <c r="B1124" s="9" t="s">
        <v>2219</v>
      </c>
      <c r="C1124" s="9" t="s">
        <v>14</v>
      </c>
      <c r="D1124" s="9" t="s">
        <v>2220</v>
      </c>
      <c r="E1124" s="9" t="str">
        <f t="shared" si="681"/>
        <v>201905</v>
      </c>
      <c r="F1124" s="10" t="str">
        <f t="shared" si="690"/>
        <v>496.49</v>
      </c>
      <c r="G1124" s="10" t="str">
        <f t="shared" si="691"/>
        <v>297.89</v>
      </c>
      <c r="H1124" s="10" t="str">
        <f>"155.81"</f>
        <v>155.81</v>
      </c>
      <c r="I1124" s="10" t="str">
        <f>"93.49"</f>
        <v>93.49</v>
      </c>
      <c r="J1124" s="10" t="str">
        <f>"391.38"</f>
        <v>391.38</v>
      </c>
      <c r="K1124" s="9" t="s">
        <v>16</v>
      </c>
    </row>
    <row r="1125" ht="12.75" customHeight="1" spans="1:11">
      <c r="A1125" s="9">
        <v>1122</v>
      </c>
      <c r="B1125" s="9" t="s">
        <v>2221</v>
      </c>
      <c r="C1125" s="9" t="s">
        <v>14</v>
      </c>
      <c r="D1125" s="9" t="s">
        <v>2222</v>
      </c>
      <c r="E1125" s="9" t="str">
        <f t="shared" si="681"/>
        <v>201905</v>
      </c>
      <c r="F1125" s="10" t="str">
        <f t="shared" si="690"/>
        <v>496.49</v>
      </c>
      <c r="G1125" s="10" t="str">
        <f t="shared" si="691"/>
        <v>297.89</v>
      </c>
      <c r="H1125" s="10" t="str">
        <f>"155.81"</f>
        <v>155.81</v>
      </c>
      <c r="I1125" s="10" t="str">
        <f>"93.49"</f>
        <v>93.49</v>
      </c>
      <c r="J1125" s="10" t="str">
        <f>"391.38"</f>
        <v>391.38</v>
      </c>
      <c r="K1125" s="9" t="s">
        <v>16</v>
      </c>
    </row>
    <row r="1126" ht="12.75" customHeight="1" spans="1:11">
      <c r="A1126" s="9">
        <v>1123</v>
      </c>
      <c r="B1126" s="9" t="s">
        <v>2223</v>
      </c>
      <c r="C1126" s="9" t="s">
        <v>14</v>
      </c>
      <c r="D1126" s="9" t="s">
        <v>2224</v>
      </c>
      <c r="E1126" s="9" t="str">
        <f t="shared" si="681"/>
        <v>201905</v>
      </c>
      <c r="F1126" s="10" t="str">
        <f t="shared" si="690"/>
        <v>496.49</v>
      </c>
      <c r="G1126" s="10" t="str">
        <f t="shared" si="691"/>
        <v>297.89</v>
      </c>
      <c r="H1126" s="10" t="str">
        <f t="shared" ref="H1126:I1133" si="694">"0"</f>
        <v>0</v>
      </c>
      <c r="I1126" s="10" t="str">
        <f t="shared" si="694"/>
        <v>0</v>
      </c>
      <c r="J1126" s="10" t="str">
        <f t="shared" ref="J1126:J1133" si="695">"297.89"</f>
        <v>297.89</v>
      </c>
      <c r="K1126" s="9" t="s">
        <v>16</v>
      </c>
    </row>
    <row r="1127" ht="12.75" customHeight="1" spans="1:11">
      <c r="A1127" s="9">
        <v>1124</v>
      </c>
      <c r="B1127" s="9" t="s">
        <v>2225</v>
      </c>
      <c r="C1127" s="9" t="s">
        <v>14</v>
      </c>
      <c r="D1127" s="9" t="s">
        <v>2226</v>
      </c>
      <c r="E1127" s="9" t="str">
        <f t="shared" si="681"/>
        <v>201905</v>
      </c>
      <c r="F1127" s="10" t="str">
        <f t="shared" si="690"/>
        <v>496.49</v>
      </c>
      <c r="G1127" s="10" t="str">
        <f t="shared" si="691"/>
        <v>297.89</v>
      </c>
      <c r="H1127" s="10" t="str">
        <f t="shared" si="694"/>
        <v>0</v>
      </c>
      <c r="I1127" s="10" t="str">
        <f t="shared" si="694"/>
        <v>0</v>
      </c>
      <c r="J1127" s="10" t="str">
        <f t="shared" si="695"/>
        <v>297.89</v>
      </c>
      <c r="K1127" s="9" t="s">
        <v>16</v>
      </c>
    </row>
    <row r="1128" ht="12.75" customHeight="1" spans="1:11">
      <c r="A1128" s="9">
        <v>1125</v>
      </c>
      <c r="B1128" s="9" t="s">
        <v>82</v>
      </c>
      <c r="C1128" s="9" t="s">
        <v>14</v>
      </c>
      <c r="D1128" s="9" t="s">
        <v>2227</v>
      </c>
      <c r="E1128" s="9" t="str">
        <f t="shared" si="681"/>
        <v>201905</v>
      </c>
      <c r="F1128" s="10" t="str">
        <f t="shared" si="690"/>
        <v>496.49</v>
      </c>
      <c r="G1128" s="10" t="str">
        <f t="shared" si="691"/>
        <v>297.89</v>
      </c>
      <c r="H1128" s="10" t="str">
        <f t="shared" si="694"/>
        <v>0</v>
      </c>
      <c r="I1128" s="10" t="str">
        <f t="shared" si="694"/>
        <v>0</v>
      </c>
      <c r="J1128" s="10" t="str">
        <f t="shared" si="695"/>
        <v>297.89</v>
      </c>
      <c r="K1128" s="9" t="s">
        <v>16</v>
      </c>
    </row>
    <row r="1129" ht="12.75" customHeight="1" spans="1:11">
      <c r="A1129" s="9">
        <v>1126</v>
      </c>
      <c r="B1129" s="9" t="s">
        <v>2228</v>
      </c>
      <c r="C1129" s="9" t="s">
        <v>14</v>
      </c>
      <c r="D1129" s="9" t="s">
        <v>2229</v>
      </c>
      <c r="E1129" s="9" t="str">
        <f t="shared" si="681"/>
        <v>201905</v>
      </c>
      <c r="F1129" s="10" t="str">
        <f t="shared" si="690"/>
        <v>496.49</v>
      </c>
      <c r="G1129" s="10" t="str">
        <f t="shared" si="691"/>
        <v>297.89</v>
      </c>
      <c r="H1129" s="10" t="str">
        <f t="shared" si="694"/>
        <v>0</v>
      </c>
      <c r="I1129" s="10" t="str">
        <f t="shared" si="694"/>
        <v>0</v>
      </c>
      <c r="J1129" s="10" t="str">
        <f t="shared" si="695"/>
        <v>297.89</v>
      </c>
      <c r="K1129" s="9" t="s">
        <v>16</v>
      </c>
    </row>
    <row r="1130" ht="12.75" customHeight="1" spans="1:11">
      <c r="A1130" s="9">
        <v>1127</v>
      </c>
      <c r="B1130" s="9" t="s">
        <v>2230</v>
      </c>
      <c r="C1130" s="9" t="s">
        <v>14</v>
      </c>
      <c r="D1130" s="9" t="s">
        <v>2231</v>
      </c>
      <c r="E1130" s="9" t="str">
        <f t="shared" si="681"/>
        <v>201905</v>
      </c>
      <c r="F1130" s="10" t="str">
        <f t="shared" si="690"/>
        <v>496.49</v>
      </c>
      <c r="G1130" s="10" t="str">
        <f t="shared" si="691"/>
        <v>297.89</v>
      </c>
      <c r="H1130" s="10" t="str">
        <f t="shared" si="694"/>
        <v>0</v>
      </c>
      <c r="I1130" s="10" t="str">
        <f t="shared" si="694"/>
        <v>0</v>
      </c>
      <c r="J1130" s="10" t="str">
        <f t="shared" si="695"/>
        <v>297.89</v>
      </c>
      <c r="K1130" s="9" t="s">
        <v>16</v>
      </c>
    </row>
    <row r="1131" ht="12.75" customHeight="1" spans="1:11">
      <c r="A1131" s="9">
        <v>1128</v>
      </c>
      <c r="B1131" s="9" t="s">
        <v>2232</v>
      </c>
      <c r="C1131" s="9" t="s">
        <v>14</v>
      </c>
      <c r="D1131" s="9" t="s">
        <v>2233</v>
      </c>
      <c r="E1131" s="9" t="str">
        <f t="shared" si="681"/>
        <v>201905</v>
      </c>
      <c r="F1131" s="10" t="str">
        <f t="shared" si="690"/>
        <v>496.49</v>
      </c>
      <c r="G1131" s="10" t="str">
        <f t="shared" si="691"/>
        <v>297.89</v>
      </c>
      <c r="H1131" s="10" t="str">
        <f t="shared" si="694"/>
        <v>0</v>
      </c>
      <c r="I1131" s="10" t="str">
        <f t="shared" si="694"/>
        <v>0</v>
      </c>
      <c r="J1131" s="10" t="str">
        <f t="shared" si="695"/>
        <v>297.89</v>
      </c>
      <c r="K1131" s="9" t="s">
        <v>16</v>
      </c>
    </row>
    <row r="1132" ht="12.75" customHeight="1" spans="1:11">
      <c r="A1132" s="9">
        <v>1129</v>
      </c>
      <c r="B1132" s="9" t="s">
        <v>2234</v>
      </c>
      <c r="C1132" s="9" t="s">
        <v>14</v>
      </c>
      <c r="D1132" s="9" t="s">
        <v>2235</v>
      </c>
      <c r="E1132" s="9" t="str">
        <f t="shared" si="681"/>
        <v>201905</v>
      </c>
      <c r="F1132" s="10" t="str">
        <f t="shared" si="690"/>
        <v>496.49</v>
      </c>
      <c r="G1132" s="10" t="str">
        <f t="shared" si="691"/>
        <v>297.89</v>
      </c>
      <c r="H1132" s="10" t="str">
        <f t="shared" si="694"/>
        <v>0</v>
      </c>
      <c r="I1132" s="10" t="str">
        <f t="shared" si="694"/>
        <v>0</v>
      </c>
      <c r="J1132" s="10" t="str">
        <f t="shared" si="695"/>
        <v>297.89</v>
      </c>
      <c r="K1132" s="9" t="s">
        <v>16</v>
      </c>
    </row>
    <row r="1133" ht="12.75" customHeight="1" spans="1:11">
      <c r="A1133" s="9">
        <v>1130</v>
      </c>
      <c r="B1133" s="9" t="s">
        <v>2236</v>
      </c>
      <c r="C1133" s="9" t="s">
        <v>14</v>
      </c>
      <c r="D1133" s="9" t="s">
        <v>2237</v>
      </c>
      <c r="E1133" s="9" t="str">
        <f t="shared" si="681"/>
        <v>201905</v>
      </c>
      <c r="F1133" s="10" t="str">
        <f t="shared" si="690"/>
        <v>496.49</v>
      </c>
      <c r="G1133" s="10" t="str">
        <f t="shared" si="691"/>
        <v>297.89</v>
      </c>
      <c r="H1133" s="10" t="str">
        <f t="shared" si="694"/>
        <v>0</v>
      </c>
      <c r="I1133" s="10" t="str">
        <f t="shared" si="694"/>
        <v>0</v>
      </c>
      <c r="J1133" s="10" t="str">
        <f t="shared" si="695"/>
        <v>297.89</v>
      </c>
      <c r="K1133" s="9" t="s">
        <v>16</v>
      </c>
    </row>
    <row r="1134" ht="12.75" customHeight="1" spans="1:11">
      <c r="A1134" s="9">
        <v>1131</v>
      </c>
      <c r="B1134" s="9" t="s">
        <v>2238</v>
      </c>
      <c r="C1134" s="9" t="s">
        <v>14</v>
      </c>
      <c r="D1134" s="9" t="s">
        <v>2239</v>
      </c>
      <c r="E1134" s="9" t="str">
        <f t="shared" si="681"/>
        <v>201905</v>
      </c>
      <c r="F1134" s="10" t="str">
        <f t="shared" si="690"/>
        <v>496.49</v>
      </c>
      <c r="G1134" s="10" t="str">
        <f t="shared" si="691"/>
        <v>297.89</v>
      </c>
      <c r="H1134" s="10" t="str">
        <f t="shared" ref="H1134:H1139" si="696">"155.81"</f>
        <v>155.81</v>
      </c>
      <c r="I1134" s="10" t="str">
        <f t="shared" ref="I1134:I1139" si="697">"93.49"</f>
        <v>93.49</v>
      </c>
      <c r="J1134" s="10" t="str">
        <f t="shared" ref="J1134:J1137" si="698">"391.38"</f>
        <v>391.38</v>
      </c>
      <c r="K1134" s="9" t="s">
        <v>16</v>
      </c>
    </row>
    <row r="1135" ht="12.75" customHeight="1" spans="1:11">
      <c r="A1135" s="9">
        <v>1132</v>
      </c>
      <c r="B1135" s="9" t="s">
        <v>984</v>
      </c>
      <c r="C1135" s="9" t="s">
        <v>14</v>
      </c>
      <c r="D1135" s="9" t="s">
        <v>2240</v>
      </c>
      <c r="E1135" s="9" t="str">
        <f t="shared" si="681"/>
        <v>201905</v>
      </c>
      <c r="F1135" s="10" t="str">
        <f t="shared" si="690"/>
        <v>496.49</v>
      </c>
      <c r="G1135" s="10" t="str">
        <f t="shared" si="691"/>
        <v>297.89</v>
      </c>
      <c r="H1135" s="10" t="str">
        <f t="shared" si="696"/>
        <v>155.81</v>
      </c>
      <c r="I1135" s="10" t="str">
        <f t="shared" si="697"/>
        <v>93.49</v>
      </c>
      <c r="J1135" s="10" t="str">
        <f t="shared" si="698"/>
        <v>391.38</v>
      </c>
      <c r="K1135" s="9" t="s">
        <v>16</v>
      </c>
    </row>
    <row r="1136" ht="12.75" customHeight="1" spans="1:11">
      <c r="A1136" s="9">
        <v>1133</v>
      </c>
      <c r="B1136" s="9" t="s">
        <v>2241</v>
      </c>
      <c r="C1136" s="9" t="s">
        <v>14</v>
      </c>
      <c r="D1136" s="9" t="s">
        <v>2242</v>
      </c>
      <c r="E1136" s="9" t="str">
        <f t="shared" si="681"/>
        <v>201905</v>
      </c>
      <c r="F1136" s="10" t="str">
        <f t="shared" si="690"/>
        <v>496.49</v>
      </c>
      <c r="G1136" s="10" t="str">
        <f t="shared" si="691"/>
        <v>297.89</v>
      </c>
      <c r="H1136" s="10" t="str">
        <f>"0"</f>
        <v>0</v>
      </c>
      <c r="I1136" s="10" t="str">
        <f>"0"</f>
        <v>0</v>
      </c>
      <c r="J1136" s="10" t="str">
        <f>"297.89"</f>
        <v>297.89</v>
      </c>
      <c r="K1136" s="9" t="s">
        <v>16</v>
      </c>
    </row>
    <row r="1137" ht="12.75" customHeight="1" spans="1:11">
      <c r="A1137" s="9">
        <v>1134</v>
      </c>
      <c r="B1137" s="9" t="s">
        <v>2243</v>
      </c>
      <c r="C1137" s="9" t="s">
        <v>14</v>
      </c>
      <c r="D1137" s="9" t="s">
        <v>2244</v>
      </c>
      <c r="E1137" s="9" t="str">
        <f t="shared" si="681"/>
        <v>201905</v>
      </c>
      <c r="F1137" s="10" t="str">
        <f t="shared" si="690"/>
        <v>496.49</v>
      </c>
      <c r="G1137" s="10" t="str">
        <f t="shared" si="691"/>
        <v>297.89</v>
      </c>
      <c r="H1137" s="10" t="str">
        <f t="shared" si="696"/>
        <v>155.81</v>
      </c>
      <c r="I1137" s="10" t="str">
        <f t="shared" si="697"/>
        <v>93.49</v>
      </c>
      <c r="J1137" s="10" t="str">
        <f t="shared" si="698"/>
        <v>391.38</v>
      </c>
      <c r="K1137" s="9" t="s">
        <v>16</v>
      </c>
    </row>
    <row r="1138" ht="12.75" customHeight="1" spans="1:11">
      <c r="A1138" s="9">
        <v>1135</v>
      </c>
      <c r="B1138" s="9" t="s">
        <v>2245</v>
      </c>
      <c r="C1138" s="9" t="s">
        <v>14</v>
      </c>
      <c r="D1138" s="9" t="s">
        <v>2246</v>
      </c>
      <c r="E1138" s="9" t="str">
        <f t="shared" si="681"/>
        <v>201905</v>
      </c>
      <c r="F1138" s="10" t="str">
        <f>"0"</f>
        <v>0</v>
      </c>
      <c r="G1138" s="10" t="str">
        <f>"0"</f>
        <v>0</v>
      </c>
      <c r="H1138" s="10" t="str">
        <f t="shared" si="696"/>
        <v>155.81</v>
      </c>
      <c r="I1138" s="10" t="str">
        <f t="shared" si="697"/>
        <v>93.49</v>
      </c>
      <c r="J1138" s="10" t="str">
        <f>"93.49"</f>
        <v>93.49</v>
      </c>
      <c r="K1138" s="9" t="s">
        <v>16</v>
      </c>
    </row>
    <row r="1139" ht="12.75" customHeight="1" spans="1:11">
      <c r="A1139" s="9">
        <v>1136</v>
      </c>
      <c r="B1139" s="9" t="s">
        <v>2247</v>
      </c>
      <c r="C1139" s="9" t="s">
        <v>14</v>
      </c>
      <c r="D1139" s="9" t="s">
        <v>2248</v>
      </c>
      <c r="E1139" s="9" t="str">
        <f t="shared" si="681"/>
        <v>201905</v>
      </c>
      <c r="F1139" s="10" t="str">
        <f t="shared" ref="F1139:F1159" si="699">"496.49"</f>
        <v>496.49</v>
      </c>
      <c r="G1139" s="10" t="str">
        <f t="shared" ref="G1139:G1159" si="700">"297.89"</f>
        <v>297.89</v>
      </c>
      <c r="H1139" s="10" t="str">
        <f t="shared" si="696"/>
        <v>155.81</v>
      </c>
      <c r="I1139" s="10" t="str">
        <f t="shared" si="697"/>
        <v>93.49</v>
      </c>
      <c r="J1139" s="10" t="str">
        <f>"391.38"</f>
        <v>391.38</v>
      </c>
      <c r="K1139" s="9" t="s">
        <v>16</v>
      </c>
    </row>
    <row r="1140" ht="12.75" customHeight="1" spans="1:11">
      <c r="A1140" s="9">
        <v>1137</v>
      </c>
      <c r="B1140" s="9" t="s">
        <v>2249</v>
      </c>
      <c r="C1140" s="9" t="s">
        <v>14</v>
      </c>
      <c r="D1140" s="9" t="s">
        <v>2250</v>
      </c>
      <c r="E1140" s="9" t="str">
        <f t="shared" si="681"/>
        <v>201905</v>
      </c>
      <c r="F1140" s="10" t="str">
        <f t="shared" si="699"/>
        <v>496.49</v>
      </c>
      <c r="G1140" s="10" t="str">
        <f t="shared" si="700"/>
        <v>297.89</v>
      </c>
      <c r="H1140" s="10" t="str">
        <f>"0"</f>
        <v>0</v>
      </c>
      <c r="I1140" s="10" t="str">
        <f>"0"</f>
        <v>0</v>
      </c>
      <c r="J1140" s="10" t="str">
        <f>"297.89"</f>
        <v>297.89</v>
      </c>
      <c r="K1140" s="9" t="s">
        <v>16</v>
      </c>
    </row>
    <row r="1141" ht="12.75" customHeight="1" spans="1:11">
      <c r="A1141" s="9">
        <v>1138</v>
      </c>
      <c r="B1141" s="9" t="s">
        <v>2251</v>
      </c>
      <c r="C1141" s="9" t="s">
        <v>14</v>
      </c>
      <c r="D1141" s="9" t="s">
        <v>2252</v>
      </c>
      <c r="E1141" s="9" t="str">
        <f t="shared" si="681"/>
        <v>201905</v>
      </c>
      <c r="F1141" s="10" t="str">
        <f t="shared" si="699"/>
        <v>496.49</v>
      </c>
      <c r="G1141" s="10" t="str">
        <f t="shared" si="700"/>
        <v>297.89</v>
      </c>
      <c r="H1141" s="10" t="str">
        <f t="shared" ref="H1141:H1157" si="701">"155.81"</f>
        <v>155.81</v>
      </c>
      <c r="I1141" s="10" t="str">
        <f t="shared" ref="I1141:I1157" si="702">"93.49"</f>
        <v>93.49</v>
      </c>
      <c r="J1141" s="10" t="str">
        <f t="shared" ref="J1141:J1157" si="703">"391.38"</f>
        <v>391.38</v>
      </c>
      <c r="K1141" s="9" t="s">
        <v>16</v>
      </c>
    </row>
    <row r="1142" ht="12.75" customHeight="1" spans="1:11">
      <c r="A1142" s="9">
        <v>1139</v>
      </c>
      <c r="B1142" s="9" t="s">
        <v>2253</v>
      </c>
      <c r="C1142" s="9" t="s">
        <v>14</v>
      </c>
      <c r="D1142" s="9" t="s">
        <v>2254</v>
      </c>
      <c r="E1142" s="9" t="str">
        <f t="shared" si="681"/>
        <v>201905</v>
      </c>
      <c r="F1142" s="10" t="str">
        <f t="shared" si="699"/>
        <v>496.49</v>
      </c>
      <c r="G1142" s="10" t="str">
        <f t="shared" si="700"/>
        <v>297.89</v>
      </c>
      <c r="H1142" s="10" t="str">
        <f t="shared" si="701"/>
        <v>155.81</v>
      </c>
      <c r="I1142" s="10" t="str">
        <f t="shared" si="702"/>
        <v>93.49</v>
      </c>
      <c r="J1142" s="10" t="str">
        <f t="shared" si="703"/>
        <v>391.38</v>
      </c>
      <c r="K1142" s="9" t="s">
        <v>16</v>
      </c>
    </row>
    <row r="1143" ht="12.75" customHeight="1" spans="1:11">
      <c r="A1143" s="9">
        <v>1140</v>
      </c>
      <c r="B1143" s="9" t="s">
        <v>2255</v>
      </c>
      <c r="C1143" s="9" t="s">
        <v>14</v>
      </c>
      <c r="D1143" s="9" t="s">
        <v>2256</v>
      </c>
      <c r="E1143" s="9" t="str">
        <f t="shared" si="681"/>
        <v>201905</v>
      </c>
      <c r="F1143" s="10" t="str">
        <f t="shared" si="699"/>
        <v>496.49</v>
      </c>
      <c r="G1143" s="10" t="str">
        <f t="shared" si="700"/>
        <v>297.89</v>
      </c>
      <c r="H1143" s="10" t="str">
        <f t="shared" si="701"/>
        <v>155.81</v>
      </c>
      <c r="I1143" s="10" t="str">
        <f t="shared" si="702"/>
        <v>93.49</v>
      </c>
      <c r="J1143" s="10" t="str">
        <f t="shared" si="703"/>
        <v>391.38</v>
      </c>
      <c r="K1143" s="9" t="s">
        <v>16</v>
      </c>
    </row>
    <row r="1144" ht="12.75" customHeight="1" spans="1:11">
      <c r="A1144" s="9">
        <v>1141</v>
      </c>
      <c r="B1144" s="9" t="s">
        <v>2257</v>
      </c>
      <c r="C1144" s="9" t="s">
        <v>14</v>
      </c>
      <c r="D1144" s="9" t="s">
        <v>2258</v>
      </c>
      <c r="E1144" s="9" t="str">
        <f t="shared" si="681"/>
        <v>201905</v>
      </c>
      <c r="F1144" s="10" t="str">
        <f t="shared" si="699"/>
        <v>496.49</v>
      </c>
      <c r="G1144" s="10" t="str">
        <f t="shared" si="700"/>
        <v>297.89</v>
      </c>
      <c r="H1144" s="10" t="str">
        <f t="shared" si="701"/>
        <v>155.81</v>
      </c>
      <c r="I1144" s="10" t="str">
        <f t="shared" si="702"/>
        <v>93.49</v>
      </c>
      <c r="J1144" s="10" t="str">
        <f t="shared" si="703"/>
        <v>391.38</v>
      </c>
      <c r="K1144" s="9" t="s">
        <v>16</v>
      </c>
    </row>
    <row r="1145" ht="12.75" customHeight="1" spans="1:11">
      <c r="A1145" s="9">
        <v>1142</v>
      </c>
      <c r="B1145" s="9" t="s">
        <v>2259</v>
      </c>
      <c r="C1145" s="9" t="s">
        <v>14</v>
      </c>
      <c r="D1145" s="9" t="s">
        <v>2260</v>
      </c>
      <c r="E1145" s="9" t="str">
        <f t="shared" si="681"/>
        <v>201905</v>
      </c>
      <c r="F1145" s="10" t="str">
        <f t="shared" si="699"/>
        <v>496.49</v>
      </c>
      <c r="G1145" s="10" t="str">
        <f t="shared" si="700"/>
        <v>297.89</v>
      </c>
      <c r="H1145" s="10" t="str">
        <f t="shared" si="701"/>
        <v>155.81</v>
      </c>
      <c r="I1145" s="10" t="str">
        <f t="shared" si="702"/>
        <v>93.49</v>
      </c>
      <c r="J1145" s="10" t="str">
        <f t="shared" si="703"/>
        <v>391.38</v>
      </c>
      <c r="K1145" s="9" t="s">
        <v>16</v>
      </c>
    </row>
    <row r="1146" ht="12.75" customHeight="1" spans="1:11">
      <c r="A1146" s="9">
        <v>1143</v>
      </c>
      <c r="B1146" s="9" t="s">
        <v>2261</v>
      </c>
      <c r="C1146" s="9" t="s">
        <v>14</v>
      </c>
      <c r="D1146" s="9" t="s">
        <v>2262</v>
      </c>
      <c r="E1146" s="9" t="str">
        <f t="shared" si="681"/>
        <v>201905</v>
      </c>
      <c r="F1146" s="10" t="str">
        <f t="shared" si="699"/>
        <v>496.49</v>
      </c>
      <c r="G1146" s="10" t="str">
        <f t="shared" si="700"/>
        <v>297.89</v>
      </c>
      <c r="H1146" s="10" t="str">
        <f t="shared" si="701"/>
        <v>155.81</v>
      </c>
      <c r="I1146" s="10" t="str">
        <f t="shared" si="702"/>
        <v>93.49</v>
      </c>
      <c r="J1146" s="10" t="str">
        <f t="shared" si="703"/>
        <v>391.38</v>
      </c>
      <c r="K1146" s="9" t="s">
        <v>16</v>
      </c>
    </row>
    <row r="1147" ht="12.75" customHeight="1" spans="1:11">
      <c r="A1147" s="9">
        <v>1144</v>
      </c>
      <c r="B1147" s="9" t="s">
        <v>2263</v>
      </c>
      <c r="C1147" s="9" t="s">
        <v>14</v>
      </c>
      <c r="D1147" s="9" t="s">
        <v>2264</v>
      </c>
      <c r="E1147" s="9" t="str">
        <f t="shared" si="681"/>
        <v>201905</v>
      </c>
      <c r="F1147" s="10" t="str">
        <f t="shared" si="699"/>
        <v>496.49</v>
      </c>
      <c r="G1147" s="10" t="str">
        <f t="shared" si="700"/>
        <v>297.89</v>
      </c>
      <c r="H1147" s="10" t="str">
        <f t="shared" si="701"/>
        <v>155.81</v>
      </c>
      <c r="I1147" s="10" t="str">
        <f t="shared" si="702"/>
        <v>93.49</v>
      </c>
      <c r="J1147" s="10" t="str">
        <f t="shared" si="703"/>
        <v>391.38</v>
      </c>
      <c r="K1147" s="9" t="s">
        <v>16</v>
      </c>
    </row>
    <row r="1148" ht="12.75" customHeight="1" spans="1:11">
      <c r="A1148" s="9">
        <v>1145</v>
      </c>
      <c r="B1148" s="9" t="s">
        <v>2265</v>
      </c>
      <c r="C1148" s="9" t="s">
        <v>14</v>
      </c>
      <c r="D1148" s="9" t="s">
        <v>2266</v>
      </c>
      <c r="E1148" s="9" t="str">
        <f t="shared" si="681"/>
        <v>201905</v>
      </c>
      <c r="F1148" s="10" t="str">
        <f t="shared" si="699"/>
        <v>496.49</v>
      </c>
      <c r="G1148" s="10" t="str">
        <f t="shared" si="700"/>
        <v>297.89</v>
      </c>
      <c r="H1148" s="10" t="str">
        <f t="shared" si="701"/>
        <v>155.81</v>
      </c>
      <c r="I1148" s="10" t="str">
        <f t="shared" si="702"/>
        <v>93.49</v>
      </c>
      <c r="J1148" s="10" t="str">
        <f t="shared" si="703"/>
        <v>391.38</v>
      </c>
      <c r="K1148" s="9" t="s">
        <v>16</v>
      </c>
    </row>
    <row r="1149" ht="12.75" customHeight="1" spans="1:11">
      <c r="A1149" s="9">
        <v>1146</v>
      </c>
      <c r="B1149" s="9" t="s">
        <v>2267</v>
      </c>
      <c r="C1149" s="9" t="s">
        <v>14</v>
      </c>
      <c r="D1149" s="9" t="s">
        <v>2268</v>
      </c>
      <c r="E1149" s="9" t="str">
        <f t="shared" si="681"/>
        <v>201905</v>
      </c>
      <c r="F1149" s="10" t="str">
        <f t="shared" si="699"/>
        <v>496.49</v>
      </c>
      <c r="G1149" s="10" t="str">
        <f t="shared" si="700"/>
        <v>297.89</v>
      </c>
      <c r="H1149" s="10" t="str">
        <f t="shared" si="701"/>
        <v>155.81</v>
      </c>
      <c r="I1149" s="10" t="str">
        <f t="shared" si="702"/>
        <v>93.49</v>
      </c>
      <c r="J1149" s="10" t="str">
        <f t="shared" si="703"/>
        <v>391.38</v>
      </c>
      <c r="K1149" s="9" t="s">
        <v>16</v>
      </c>
    </row>
    <row r="1150" ht="12.75" customHeight="1" spans="1:11">
      <c r="A1150" s="9">
        <v>1147</v>
      </c>
      <c r="B1150" s="9" t="s">
        <v>2269</v>
      </c>
      <c r="C1150" s="9" t="s">
        <v>14</v>
      </c>
      <c r="D1150" s="9" t="s">
        <v>2270</v>
      </c>
      <c r="E1150" s="9" t="str">
        <f t="shared" si="681"/>
        <v>201905</v>
      </c>
      <c r="F1150" s="10" t="str">
        <f t="shared" si="699"/>
        <v>496.49</v>
      </c>
      <c r="G1150" s="10" t="str">
        <f t="shared" si="700"/>
        <v>297.89</v>
      </c>
      <c r="H1150" s="10" t="str">
        <f t="shared" si="701"/>
        <v>155.81</v>
      </c>
      <c r="I1150" s="10" t="str">
        <f t="shared" si="702"/>
        <v>93.49</v>
      </c>
      <c r="J1150" s="10" t="str">
        <f t="shared" si="703"/>
        <v>391.38</v>
      </c>
      <c r="K1150" s="9" t="s">
        <v>16</v>
      </c>
    </row>
    <row r="1151" ht="12.75" customHeight="1" spans="1:11">
      <c r="A1151" s="9">
        <v>1148</v>
      </c>
      <c r="B1151" s="9" t="s">
        <v>2271</v>
      </c>
      <c r="C1151" s="9" t="s">
        <v>14</v>
      </c>
      <c r="D1151" s="9" t="s">
        <v>2272</v>
      </c>
      <c r="E1151" s="9" t="str">
        <f t="shared" si="681"/>
        <v>201905</v>
      </c>
      <c r="F1151" s="10" t="str">
        <f t="shared" si="699"/>
        <v>496.49</v>
      </c>
      <c r="G1151" s="10" t="str">
        <f t="shared" si="700"/>
        <v>297.89</v>
      </c>
      <c r="H1151" s="10" t="str">
        <f t="shared" si="701"/>
        <v>155.81</v>
      </c>
      <c r="I1151" s="10" t="str">
        <f t="shared" si="702"/>
        <v>93.49</v>
      </c>
      <c r="J1151" s="10" t="str">
        <f t="shared" si="703"/>
        <v>391.38</v>
      </c>
      <c r="K1151" s="9" t="s">
        <v>16</v>
      </c>
    </row>
    <row r="1152" ht="12.75" customHeight="1" spans="1:11">
      <c r="A1152" s="9">
        <v>1149</v>
      </c>
      <c r="B1152" s="9" t="s">
        <v>2273</v>
      </c>
      <c r="C1152" s="9" t="s">
        <v>14</v>
      </c>
      <c r="D1152" s="9" t="s">
        <v>2274</v>
      </c>
      <c r="E1152" s="9" t="str">
        <f t="shared" si="681"/>
        <v>201905</v>
      </c>
      <c r="F1152" s="10" t="str">
        <f t="shared" si="699"/>
        <v>496.49</v>
      </c>
      <c r="G1152" s="10" t="str">
        <f t="shared" si="700"/>
        <v>297.89</v>
      </c>
      <c r="H1152" s="10" t="str">
        <f t="shared" si="701"/>
        <v>155.81</v>
      </c>
      <c r="I1152" s="10" t="str">
        <f t="shared" si="702"/>
        <v>93.49</v>
      </c>
      <c r="J1152" s="10" t="str">
        <f t="shared" si="703"/>
        <v>391.38</v>
      </c>
      <c r="K1152" s="9" t="s">
        <v>16</v>
      </c>
    </row>
    <row r="1153" ht="12.75" customHeight="1" spans="1:11">
      <c r="A1153" s="9">
        <v>1150</v>
      </c>
      <c r="B1153" s="9" t="s">
        <v>2275</v>
      </c>
      <c r="C1153" s="9" t="s">
        <v>14</v>
      </c>
      <c r="D1153" s="9" t="s">
        <v>2276</v>
      </c>
      <c r="E1153" s="9" t="str">
        <f t="shared" si="681"/>
        <v>201905</v>
      </c>
      <c r="F1153" s="10" t="str">
        <f t="shared" si="699"/>
        <v>496.49</v>
      </c>
      <c r="G1153" s="10" t="str">
        <f t="shared" si="700"/>
        <v>297.89</v>
      </c>
      <c r="H1153" s="10" t="str">
        <f t="shared" si="701"/>
        <v>155.81</v>
      </c>
      <c r="I1153" s="10" t="str">
        <f t="shared" si="702"/>
        <v>93.49</v>
      </c>
      <c r="J1153" s="10" t="str">
        <f t="shared" si="703"/>
        <v>391.38</v>
      </c>
      <c r="K1153" s="9" t="s">
        <v>16</v>
      </c>
    </row>
    <row r="1154" ht="12.75" customHeight="1" spans="1:11">
      <c r="A1154" s="9">
        <v>1151</v>
      </c>
      <c r="B1154" s="9" t="s">
        <v>2277</v>
      </c>
      <c r="C1154" s="9" t="s">
        <v>14</v>
      </c>
      <c r="D1154" s="9" t="s">
        <v>2278</v>
      </c>
      <c r="E1154" s="9" t="str">
        <f t="shared" si="681"/>
        <v>201905</v>
      </c>
      <c r="F1154" s="10" t="str">
        <f t="shared" si="699"/>
        <v>496.49</v>
      </c>
      <c r="G1154" s="10" t="str">
        <f t="shared" si="700"/>
        <v>297.89</v>
      </c>
      <c r="H1154" s="10" t="str">
        <f t="shared" si="701"/>
        <v>155.81</v>
      </c>
      <c r="I1154" s="10" t="str">
        <f t="shared" si="702"/>
        <v>93.49</v>
      </c>
      <c r="J1154" s="10" t="str">
        <f t="shared" si="703"/>
        <v>391.38</v>
      </c>
      <c r="K1154" s="9" t="s">
        <v>16</v>
      </c>
    </row>
    <row r="1155" ht="12.75" customHeight="1" spans="1:11">
      <c r="A1155" s="9">
        <v>1152</v>
      </c>
      <c r="B1155" s="9" t="s">
        <v>2279</v>
      </c>
      <c r="C1155" s="9" t="s">
        <v>14</v>
      </c>
      <c r="D1155" s="9" t="s">
        <v>2280</v>
      </c>
      <c r="E1155" s="9" t="str">
        <f t="shared" si="681"/>
        <v>201905</v>
      </c>
      <c r="F1155" s="10" t="str">
        <f t="shared" si="699"/>
        <v>496.49</v>
      </c>
      <c r="G1155" s="10" t="str">
        <f t="shared" si="700"/>
        <v>297.89</v>
      </c>
      <c r="H1155" s="10" t="str">
        <f t="shared" si="701"/>
        <v>155.81</v>
      </c>
      <c r="I1155" s="10" t="str">
        <f t="shared" si="702"/>
        <v>93.49</v>
      </c>
      <c r="J1155" s="10" t="str">
        <f t="shared" si="703"/>
        <v>391.38</v>
      </c>
      <c r="K1155" s="9" t="s">
        <v>16</v>
      </c>
    </row>
    <row r="1156" ht="12.75" customHeight="1" spans="1:11">
      <c r="A1156" s="9">
        <v>1153</v>
      </c>
      <c r="B1156" s="9" t="s">
        <v>2281</v>
      </c>
      <c r="C1156" s="9" t="s">
        <v>14</v>
      </c>
      <c r="D1156" s="9" t="s">
        <v>2282</v>
      </c>
      <c r="E1156" s="9" t="str">
        <f t="shared" ref="E1156:E1219" si="704">"201905"</f>
        <v>201905</v>
      </c>
      <c r="F1156" s="10" t="str">
        <f t="shared" si="699"/>
        <v>496.49</v>
      </c>
      <c r="G1156" s="10" t="str">
        <f t="shared" si="700"/>
        <v>297.89</v>
      </c>
      <c r="H1156" s="10" t="str">
        <f t="shared" si="701"/>
        <v>155.81</v>
      </c>
      <c r="I1156" s="10" t="str">
        <f t="shared" si="702"/>
        <v>93.49</v>
      </c>
      <c r="J1156" s="10" t="str">
        <f t="shared" si="703"/>
        <v>391.38</v>
      </c>
      <c r="K1156" s="9" t="s">
        <v>16</v>
      </c>
    </row>
    <row r="1157" ht="12.75" customHeight="1" spans="1:11">
      <c r="A1157" s="9">
        <v>1154</v>
      </c>
      <c r="B1157" s="9" t="s">
        <v>2283</v>
      </c>
      <c r="C1157" s="9" t="s">
        <v>14</v>
      </c>
      <c r="D1157" s="9" t="s">
        <v>2284</v>
      </c>
      <c r="E1157" s="9" t="str">
        <f t="shared" si="704"/>
        <v>201905</v>
      </c>
      <c r="F1157" s="10" t="str">
        <f t="shared" si="699"/>
        <v>496.49</v>
      </c>
      <c r="G1157" s="10" t="str">
        <f t="shared" si="700"/>
        <v>297.89</v>
      </c>
      <c r="H1157" s="10" t="str">
        <f t="shared" si="701"/>
        <v>155.81</v>
      </c>
      <c r="I1157" s="10" t="str">
        <f t="shared" si="702"/>
        <v>93.49</v>
      </c>
      <c r="J1157" s="10" t="str">
        <f t="shared" si="703"/>
        <v>391.38</v>
      </c>
      <c r="K1157" s="9" t="s">
        <v>16</v>
      </c>
    </row>
    <row r="1158" ht="12.75" customHeight="1" spans="1:11">
      <c r="A1158" s="9">
        <v>1155</v>
      </c>
      <c r="B1158" s="9" t="s">
        <v>2285</v>
      </c>
      <c r="C1158" s="9" t="s">
        <v>14</v>
      </c>
      <c r="D1158" s="9" t="s">
        <v>2286</v>
      </c>
      <c r="E1158" s="9" t="str">
        <f t="shared" si="704"/>
        <v>201905</v>
      </c>
      <c r="F1158" s="10" t="str">
        <f t="shared" si="699"/>
        <v>496.49</v>
      </c>
      <c r="G1158" s="10" t="str">
        <f t="shared" si="700"/>
        <v>297.89</v>
      </c>
      <c r="H1158" s="10" t="str">
        <f>"0"</f>
        <v>0</v>
      </c>
      <c r="I1158" s="10" t="str">
        <f>"0"</f>
        <v>0</v>
      </c>
      <c r="J1158" s="10" t="str">
        <f>"297.89"</f>
        <v>297.89</v>
      </c>
      <c r="K1158" s="9" t="s">
        <v>16</v>
      </c>
    </row>
    <row r="1159" ht="12.75" customHeight="1" spans="1:11">
      <c r="A1159" s="9">
        <v>1156</v>
      </c>
      <c r="B1159" s="9" t="s">
        <v>2287</v>
      </c>
      <c r="C1159" s="9" t="s">
        <v>14</v>
      </c>
      <c r="D1159" s="9" t="s">
        <v>1204</v>
      </c>
      <c r="E1159" s="9" t="str">
        <f t="shared" si="704"/>
        <v>201905</v>
      </c>
      <c r="F1159" s="10" t="str">
        <f t="shared" si="699"/>
        <v>496.49</v>
      </c>
      <c r="G1159" s="10" t="str">
        <f t="shared" si="700"/>
        <v>297.89</v>
      </c>
      <c r="H1159" s="10" t="str">
        <f t="shared" ref="H1159:H1163" si="705">"155.81"</f>
        <v>155.81</v>
      </c>
      <c r="I1159" s="10" t="str">
        <f t="shared" ref="I1159:I1163" si="706">"93.49"</f>
        <v>93.49</v>
      </c>
      <c r="J1159" s="10" t="str">
        <f t="shared" ref="J1159:J1163" si="707">"391.38"</f>
        <v>391.38</v>
      </c>
      <c r="K1159" s="9" t="s">
        <v>16</v>
      </c>
    </row>
    <row r="1160" ht="12.75" customHeight="1" spans="1:11">
      <c r="A1160" s="9">
        <v>1157</v>
      </c>
      <c r="B1160" s="9" t="s">
        <v>2288</v>
      </c>
      <c r="C1160" s="9" t="s">
        <v>14</v>
      </c>
      <c r="D1160" s="9" t="s">
        <v>2289</v>
      </c>
      <c r="E1160" s="9" t="str">
        <f t="shared" si="704"/>
        <v>201905</v>
      </c>
      <c r="F1160" s="10" t="str">
        <f>"0"</f>
        <v>0</v>
      </c>
      <c r="G1160" s="10" t="str">
        <f>"0"</f>
        <v>0</v>
      </c>
      <c r="H1160" s="10" t="str">
        <f t="shared" si="705"/>
        <v>155.81</v>
      </c>
      <c r="I1160" s="10" t="str">
        <f t="shared" si="706"/>
        <v>93.49</v>
      </c>
      <c r="J1160" s="10" t="str">
        <f>"93.49"</f>
        <v>93.49</v>
      </c>
      <c r="K1160" s="9" t="s">
        <v>16</v>
      </c>
    </row>
    <row r="1161" ht="12.75" customHeight="1" spans="1:11">
      <c r="A1161" s="9">
        <v>1158</v>
      </c>
      <c r="B1161" s="9" t="s">
        <v>2290</v>
      </c>
      <c r="C1161" s="9" t="s">
        <v>14</v>
      </c>
      <c r="D1161" s="9" t="s">
        <v>1196</v>
      </c>
      <c r="E1161" s="9" t="str">
        <f t="shared" si="704"/>
        <v>201905</v>
      </c>
      <c r="F1161" s="10" t="str">
        <f t="shared" ref="F1161:F1178" si="708">"496.49"</f>
        <v>496.49</v>
      </c>
      <c r="G1161" s="10" t="str">
        <f t="shared" ref="G1161:G1178" si="709">"297.89"</f>
        <v>297.89</v>
      </c>
      <c r="H1161" s="10" t="str">
        <f t="shared" si="705"/>
        <v>155.81</v>
      </c>
      <c r="I1161" s="10" t="str">
        <f t="shared" si="706"/>
        <v>93.49</v>
      </c>
      <c r="J1161" s="10" t="str">
        <f t="shared" si="707"/>
        <v>391.38</v>
      </c>
      <c r="K1161" s="9" t="s">
        <v>16</v>
      </c>
    </row>
    <row r="1162" ht="12.75" customHeight="1" spans="1:11">
      <c r="A1162" s="9">
        <v>1159</v>
      </c>
      <c r="B1162" s="9" t="s">
        <v>2291</v>
      </c>
      <c r="C1162" s="9" t="s">
        <v>14</v>
      </c>
      <c r="D1162" s="9" t="s">
        <v>2292</v>
      </c>
      <c r="E1162" s="9" t="str">
        <f t="shared" si="704"/>
        <v>201905</v>
      </c>
      <c r="F1162" s="10" t="str">
        <f t="shared" si="708"/>
        <v>496.49</v>
      </c>
      <c r="G1162" s="10" t="str">
        <f t="shared" si="709"/>
        <v>297.89</v>
      </c>
      <c r="H1162" s="10" t="str">
        <f t="shared" si="705"/>
        <v>155.81</v>
      </c>
      <c r="I1162" s="10" t="str">
        <f t="shared" si="706"/>
        <v>93.49</v>
      </c>
      <c r="J1162" s="10" t="str">
        <f t="shared" si="707"/>
        <v>391.38</v>
      </c>
      <c r="K1162" s="9" t="s">
        <v>16</v>
      </c>
    </row>
    <row r="1163" ht="12.75" customHeight="1" spans="1:11">
      <c r="A1163" s="9">
        <v>1160</v>
      </c>
      <c r="B1163" s="9" t="s">
        <v>2293</v>
      </c>
      <c r="C1163" s="9" t="s">
        <v>14</v>
      </c>
      <c r="D1163" s="9" t="s">
        <v>2294</v>
      </c>
      <c r="E1163" s="9" t="str">
        <f t="shared" si="704"/>
        <v>201905</v>
      </c>
      <c r="F1163" s="10" t="str">
        <f t="shared" si="708"/>
        <v>496.49</v>
      </c>
      <c r="G1163" s="10" t="str">
        <f t="shared" si="709"/>
        <v>297.89</v>
      </c>
      <c r="H1163" s="10" t="str">
        <f t="shared" si="705"/>
        <v>155.81</v>
      </c>
      <c r="I1163" s="10" t="str">
        <f t="shared" si="706"/>
        <v>93.49</v>
      </c>
      <c r="J1163" s="10" t="str">
        <f t="shared" si="707"/>
        <v>391.38</v>
      </c>
      <c r="K1163" s="9" t="s">
        <v>16</v>
      </c>
    </row>
    <row r="1164" ht="12.75" customHeight="1" spans="1:11">
      <c r="A1164" s="9">
        <v>1161</v>
      </c>
      <c r="B1164" s="9" t="s">
        <v>2295</v>
      </c>
      <c r="C1164" s="9" t="s">
        <v>14</v>
      </c>
      <c r="D1164" s="9" t="s">
        <v>2296</v>
      </c>
      <c r="E1164" s="9" t="str">
        <f t="shared" si="704"/>
        <v>201905</v>
      </c>
      <c r="F1164" s="10" t="str">
        <f t="shared" si="708"/>
        <v>496.49</v>
      </c>
      <c r="G1164" s="10" t="str">
        <f t="shared" si="709"/>
        <v>297.89</v>
      </c>
      <c r="H1164" s="10" t="str">
        <f>"0"</f>
        <v>0</v>
      </c>
      <c r="I1164" s="10" t="str">
        <f>"0"</f>
        <v>0</v>
      </c>
      <c r="J1164" s="10" t="str">
        <f>"297.89"</f>
        <v>297.89</v>
      </c>
      <c r="K1164" s="9" t="s">
        <v>16</v>
      </c>
    </row>
    <row r="1165" ht="12.75" customHeight="1" spans="1:11">
      <c r="A1165" s="9">
        <v>1162</v>
      </c>
      <c r="B1165" s="9" t="s">
        <v>2297</v>
      </c>
      <c r="C1165" s="9" t="s">
        <v>14</v>
      </c>
      <c r="D1165" s="9" t="s">
        <v>2298</v>
      </c>
      <c r="E1165" s="9" t="str">
        <f t="shared" si="704"/>
        <v>201905</v>
      </c>
      <c r="F1165" s="10" t="str">
        <f t="shared" si="708"/>
        <v>496.49</v>
      </c>
      <c r="G1165" s="10" t="str">
        <f t="shared" si="709"/>
        <v>297.89</v>
      </c>
      <c r="H1165" s="10" t="str">
        <f t="shared" ref="H1165:H1168" si="710">"155.81"</f>
        <v>155.81</v>
      </c>
      <c r="I1165" s="10" t="str">
        <f t="shared" ref="I1165:I1168" si="711">"93.49"</f>
        <v>93.49</v>
      </c>
      <c r="J1165" s="10" t="str">
        <f t="shared" ref="J1165:J1168" si="712">"391.38"</f>
        <v>391.38</v>
      </c>
      <c r="K1165" s="9" t="s">
        <v>16</v>
      </c>
    </row>
    <row r="1166" ht="12.75" customHeight="1" spans="1:11">
      <c r="A1166" s="9">
        <v>1163</v>
      </c>
      <c r="B1166" s="9" t="s">
        <v>2299</v>
      </c>
      <c r="C1166" s="9" t="s">
        <v>14</v>
      </c>
      <c r="D1166" s="9" t="s">
        <v>2300</v>
      </c>
      <c r="E1166" s="9" t="str">
        <f t="shared" si="704"/>
        <v>201905</v>
      </c>
      <c r="F1166" s="10" t="str">
        <f t="shared" si="708"/>
        <v>496.49</v>
      </c>
      <c r="G1166" s="10" t="str">
        <f t="shared" si="709"/>
        <v>297.89</v>
      </c>
      <c r="H1166" s="10" t="str">
        <f t="shared" si="710"/>
        <v>155.81</v>
      </c>
      <c r="I1166" s="10" t="str">
        <f t="shared" si="711"/>
        <v>93.49</v>
      </c>
      <c r="J1166" s="10" t="str">
        <f t="shared" si="712"/>
        <v>391.38</v>
      </c>
      <c r="K1166" s="9" t="s">
        <v>16</v>
      </c>
    </row>
    <row r="1167" ht="12.75" customHeight="1" spans="1:11">
      <c r="A1167" s="9">
        <v>1164</v>
      </c>
      <c r="B1167" s="9" t="s">
        <v>2301</v>
      </c>
      <c r="C1167" s="9" t="s">
        <v>14</v>
      </c>
      <c r="D1167" s="9" t="s">
        <v>2302</v>
      </c>
      <c r="E1167" s="9" t="str">
        <f t="shared" si="704"/>
        <v>201905</v>
      </c>
      <c r="F1167" s="10" t="str">
        <f t="shared" si="708"/>
        <v>496.49</v>
      </c>
      <c r="G1167" s="10" t="str">
        <f t="shared" si="709"/>
        <v>297.89</v>
      </c>
      <c r="H1167" s="10" t="str">
        <f t="shared" si="710"/>
        <v>155.81</v>
      </c>
      <c r="I1167" s="10" t="str">
        <f t="shared" si="711"/>
        <v>93.49</v>
      </c>
      <c r="J1167" s="10" t="str">
        <f t="shared" si="712"/>
        <v>391.38</v>
      </c>
      <c r="K1167" s="9" t="s">
        <v>16</v>
      </c>
    </row>
    <row r="1168" ht="12.75" customHeight="1" spans="1:11">
      <c r="A1168" s="9">
        <v>1165</v>
      </c>
      <c r="B1168" s="9" t="s">
        <v>2303</v>
      </c>
      <c r="C1168" s="9" t="s">
        <v>14</v>
      </c>
      <c r="D1168" s="9" t="s">
        <v>2304</v>
      </c>
      <c r="E1168" s="9" t="str">
        <f t="shared" si="704"/>
        <v>201905</v>
      </c>
      <c r="F1168" s="10" t="str">
        <f t="shared" si="708"/>
        <v>496.49</v>
      </c>
      <c r="G1168" s="10" t="str">
        <f t="shared" si="709"/>
        <v>297.89</v>
      </c>
      <c r="H1168" s="10" t="str">
        <f t="shared" si="710"/>
        <v>155.81</v>
      </c>
      <c r="I1168" s="10" t="str">
        <f t="shared" si="711"/>
        <v>93.49</v>
      </c>
      <c r="J1168" s="10" t="str">
        <f t="shared" si="712"/>
        <v>391.38</v>
      </c>
      <c r="K1168" s="9" t="s">
        <v>16</v>
      </c>
    </row>
    <row r="1169" ht="12.75" customHeight="1" spans="1:11">
      <c r="A1169" s="9">
        <v>1166</v>
      </c>
      <c r="B1169" s="9" t="s">
        <v>2305</v>
      </c>
      <c r="C1169" s="9" t="s">
        <v>14</v>
      </c>
      <c r="D1169" s="9" t="s">
        <v>2306</v>
      </c>
      <c r="E1169" s="9" t="str">
        <f t="shared" si="704"/>
        <v>201905</v>
      </c>
      <c r="F1169" s="10" t="str">
        <f t="shared" si="708"/>
        <v>496.49</v>
      </c>
      <c r="G1169" s="10" t="str">
        <f t="shared" si="709"/>
        <v>297.89</v>
      </c>
      <c r="H1169" s="10" t="str">
        <f>"0"</f>
        <v>0</v>
      </c>
      <c r="I1169" s="10" t="str">
        <f>"0"</f>
        <v>0</v>
      </c>
      <c r="J1169" s="10" t="str">
        <f>"297.89"</f>
        <v>297.89</v>
      </c>
      <c r="K1169" s="9" t="s">
        <v>16</v>
      </c>
    </row>
    <row r="1170" ht="12.75" customHeight="1" spans="1:11">
      <c r="A1170" s="9">
        <v>1167</v>
      </c>
      <c r="B1170" s="9" t="s">
        <v>2307</v>
      </c>
      <c r="C1170" s="9" t="s">
        <v>14</v>
      </c>
      <c r="D1170" s="9" t="s">
        <v>2308</v>
      </c>
      <c r="E1170" s="9" t="str">
        <f t="shared" si="704"/>
        <v>201905</v>
      </c>
      <c r="F1170" s="10" t="str">
        <f t="shared" si="708"/>
        <v>496.49</v>
      </c>
      <c r="G1170" s="10" t="str">
        <f t="shared" si="709"/>
        <v>297.89</v>
      </c>
      <c r="H1170" s="10" t="str">
        <f>"155.81"</f>
        <v>155.81</v>
      </c>
      <c r="I1170" s="10" t="str">
        <f>"93.49"</f>
        <v>93.49</v>
      </c>
      <c r="J1170" s="10" t="str">
        <f>"391.38"</f>
        <v>391.38</v>
      </c>
      <c r="K1170" s="9" t="s">
        <v>16</v>
      </c>
    </row>
    <row r="1171" ht="12.75" customHeight="1" spans="1:11">
      <c r="A1171" s="9">
        <v>1168</v>
      </c>
      <c r="B1171" s="9" t="s">
        <v>2309</v>
      </c>
      <c r="C1171" s="9" t="s">
        <v>14</v>
      </c>
      <c r="D1171" s="9" t="s">
        <v>2310</v>
      </c>
      <c r="E1171" s="9" t="str">
        <f t="shared" si="704"/>
        <v>201905</v>
      </c>
      <c r="F1171" s="10" t="str">
        <f t="shared" si="708"/>
        <v>496.49</v>
      </c>
      <c r="G1171" s="10" t="str">
        <f t="shared" si="709"/>
        <v>297.89</v>
      </c>
      <c r="H1171" s="10" t="str">
        <f>"0"</f>
        <v>0</v>
      </c>
      <c r="I1171" s="10" t="str">
        <f>"0"</f>
        <v>0</v>
      </c>
      <c r="J1171" s="10" t="str">
        <f>"297.89"</f>
        <v>297.89</v>
      </c>
      <c r="K1171" s="9" t="s">
        <v>16</v>
      </c>
    </row>
    <row r="1172" ht="12.75" customHeight="1" spans="1:11">
      <c r="A1172" s="9">
        <v>1169</v>
      </c>
      <c r="B1172" s="9" t="s">
        <v>2311</v>
      </c>
      <c r="C1172" s="9" t="s">
        <v>14</v>
      </c>
      <c r="D1172" s="9" t="s">
        <v>2312</v>
      </c>
      <c r="E1172" s="9" t="str">
        <f t="shared" si="704"/>
        <v>201905</v>
      </c>
      <c r="F1172" s="10" t="str">
        <f t="shared" si="708"/>
        <v>496.49</v>
      </c>
      <c r="G1172" s="10" t="str">
        <f t="shared" si="709"/>
        <v>297.89</v>
      </c>
      <c r="H1172" s="10" t="str">
        <f t="shared" ref="H1172:H1181" si="713">"155.81"</f>
        <v>155.81</v>
      </c>
      <c r="I1172" s="10" t="str">
        <f t="shared" ref="I1172:I1181" si="714">"93.49"</f>
        <v>93.49</v>
      </c>
      <c r="J1172" s="10" t="str">
        <f t="shared" ref="J1172:J1178" si="715">"391.38"</f>
        <v>391.38</v>
      </c>
      <c r="K1172" s="9" t="s">
        <v>16</v>
      </c>
    </row>
    <row r="1173" ht="12.75" customHeight="1" spans="1:11">
      <c r="A1173" s="9">
        <v>1170</v>
      </c>
      <c r="B1173" s="9" t="s">
        <v>2313</v>
      </c>
      <c r="C1173" s="9" t="s">
        <v>14</v>
      </c>
      <c r="D1173" s="9" t="s">
        <v>2314</v>
      </c>
      <c r="E1173" s="9" t="str">
        <f t="shared" si="704"/>
        <v>201905</v>
      </c>
      <c r="F1173" s="10" t="str">
        <f t="shared" si="708"/>
        <v>496.49</v>
      </c>
      <c r="G1173" s="10" t="str">
        <f t="shared" si="709"/>
        <v>297.89</v>
      </c>
      <c r="H1173" s="10" t="str">
        <f t="shared" si="713"/>
        <v>155.81</v>
      </c>
      <c r="I1173" s="10" t="str">
        <f t="shared" si="714"/>
        <v>93.49</v>
      </c>
      <c r="J1173" s="10" t="str">
        <f t="shared" si="715"/>
        <v>391.38</v>
      </c>
      <c r="K1173" s="9" t="s">
        <v>16</v>
      </c>
    </row>
    <row r="1174" ht="12.75" customHeight="1" spans="1:11">
      <c r="A1174" s="9">
        <v>1171</v>
      </c>
      <c r="B1174" s="9" t="s">
        <v>2315</v>
      </c>
      <c r="C1174" s="9" t="s">
        <v>14</v>
      </c>
      <c r="D1174" s="9" t="s">
        <v>2316</v>
      </c>
      <c r="E1174" s="9" t="str">
        <f t="shared" si="704"/>
        <v>201905</v>
      </c>
      <c r="F1174" s="10" t="str">
        <f t="shared" si="708"/>
        <v>496.49</v>
      </c>
      <c r="G1174" s="10" t="str">
        <f t="shared" si="709"/>
        <v>297.89</v>
      </c>
      <c r="H1174" s="10" t="str">
        <f t="shared" si="713"/>
        <v>155.81</v>
      </c>
      <c r="I1174" s="10" t="str">
        <f t="shared" si="714"/>
        <v>93.49</v>
      </c>
      <c r="J1174" s="10" t="str">
        <f t="shared" si="715"/>
        <v>391.38</v>
      </c>
      <c r="K1174" s="9" t="s">
        <v>16</v>
      </c>
    </row>
    <row r="1175" ht="12.75" customHeight="1" spans="1:11">
      <c r="A1175" s="9">
        <v>1172</v>
      </c>
      <c r="B1175" s="9" t="s">
        <v>2317</v>
      </c>
      <c r="C1175" s="9" t="s">
        <v>14</v>
      </c>
      <c r="D1175" s="9" t="s">
        <v>2318</v>
      </c>
      <c r="E1175" s="9" t="str">
        <f t="shared" si="704"/>
        <v>201905</v>
      </c>
      <c r="F1175" s="10" t="str">
        <f t="shared" si="708"/>
        <v>496.49</v>
      </c>
      <c r="G1175" s="10" t="str">
        <f t="shared" si="709"/>
        <v>297.89</v>
      </c>
      <c r="H1175" s="10" t="str">
        <f t="shared" si="713"/>
        <v>155.81</v>
      </c>
      <c r="I1175" s="10" t="str">
        <f t="shared" si="714"/>
        <v>93.49</v>
      </c>
      <c r="J1175" s="10" t="str">
        <f t="shared" si="715"/>
        <v>391.38</v>
      </c>
      <c r="K1175" s="9" t="s">
        <v>16</v>
      </c>
    </row>
    <row r="1176" ht="12.75" customHeight="1" spans="1:11">
      <c r="A1176" s="9">
        <v>1173</v>
      </c>
      <c r="B1176" s="9" t="s">
        <v>2319</v>
      </c>
      <c r="C1176" s="9" t="s">
        <v>14</v>
      </c>
      <c r="D1176" s="9" t="s">
        <v>2320</v>
      </c>
      <c r="E1176" s="9" t="str">
        <f t="shared" si="704"/>
        <v>201905</v>
      </c>
      <c r="F1176" s="10" t="str">
        <f t="shared" si="708"/>
        <v>496.49</v>
      </c>
      <c r="G1176" s="10" t="str">
        <f t="shared" si="709"/>
        <v>297.89</v>
      </c>
      <c r="H1176" s="10" t="str">
        <f t="shared" si="713"/>
        <v>155.81</v>
      </c>
      <c r="I1176" s="10" t="str">
        <f t="shared" si="714"/>
        <v>93.49</v>
      </c>
      <c r="J1176" s="10" t="str">
        <f t="shared" si="715"/>
        <v>391.38</v>
      </c>
      <c r="K1176" s="9" t="s">
        <v>16</v>
      </c>
    </row>
    <row r="1177" ht="12.75" customHeight="1" spans="1:11">
      <c r="A1177" s="9">
        <v>1174</v>
      </c>
      <c r="B1177" s="9" t="s">
        <v>2321</v>
      </c>
      <c r="C1177" s="9" t="s">
        <v>14</v>
      </c>
      <c r="D1177" s="9" t="s">
        <v>2322</v>
      </c>
      <c r="E1177" s="9" t="str">
        <f t="shared" si="704"/>
        <v>201905</v>
      </c>
      <c r="F1177" s="10" t="str">
        <f t="shared" si="708"/>
        <v>496.49</v>
      </c>
      <c r="G1177" s="10" t="str">
        <f t="shared" si="709"/>
        <v>297.89</v>
      </c>
      <c r="H1177" s="10" t="str">
        <f t="shared" si="713"/>
        <v>155.81</v>
      </c>
      <c r="I1177" s="10" t="str">
        <f t="shared" si="714"/>
        <v>93.49</v>
      </c>
      <c r="J1177" s="10" t="str">
        <f t="shared" si="715"/>
        <v>391.38</v>
      </c>
      <c r="K1177" s="9" t="s">
        <v>16</v>
      </c>
    </row>
    <row r="1178" ht="12.75" customHeight="1" spans="1:11">
      <c r="A1178" s="9">
        <v>1175</v>
      </c>
      <c r="B1178" s="9" t="s">
        <v>2323</v>
      </c>
      <c r="C1178" s="9" t="s">
        <v>14</v>
      </c>
      <c r="D1178" s="9" t="s">
        <v>2324</v>
      </c>
      <c r="E1178" s="9" t="str">
        <f t="shared" si="704"/>
        <v>201905</v>
      </c>
      <c r="F1178" s="10" t="str">
        <f t="shared" si="708"/>
        <v>496.49</v>
      </c>
      <c r="G1178" s="10" t="str">
        <f t="shared" si="709"/>
        <v>297.89</v>
      </c>
      <c r="H1178" s="10" t="str">
        <f t="shared" si="713"/>
        <v>155.81</v>
      </c>
      <c r="I1178" s="10" t="str">
        <f t="shared" si="714"/>
        <v>93.49</v>
      </c>
      <c r="J1178" s="10" t="str">
        <f t="shared" si="715"/>
        <v>391.38</v>
      </c>
      <c r="K1178" s="9" t="s">
        <v>16</v>
      </c>
    </row>
    <row r="1179" ht="12.75" customHeight="1" spans="1:11">
      <c r="A1179" s="9">
        <v>1176</v>
      </c>
      <c r="B1179" s="9" t="s">
        <v>2325</v>
      </c>
      <c r="C1179" s="9" t="s">
        <v>14</v>
      </c>
      <c r="D1179" s="9" t="s">
        <v>2326</v>
      </c>
      <c r="E1179" s="9" t="str">
        <f t="shared" si="704"/>
        <v>201905</v>
      </c>
      <c r="F1179" s="10" t="str">
        <f>"0"</f>
        <v>0</v>
      </c>
      <c r="G1179" s="10" t="str">
        <f>"0"</f>
        <v>0</v>
      </c>
      <c r="H1179" s="10" t="str">
        <f t="shared" si="713"/>
        <v>155.81</v>
      </c>
      <c r="I1179" s="10" t="str">
        <f t="shared" si="714"/>
        <v>93.49</v>
      </c>
      <c r="J1179" s="10" t="str">
        <f>"93.49"</f>
        <v>93.49</v>
      </c>
      <c r="K1179" s="9" t="s">
        <v>16</v>
      </c>
    </row>
    <row r="1180" ht="12.75" customHeight="1" spans="1:11">
      <c r="A1180" s="9">
        <v>1177</v>
      </c>
      <c r="B1180" s="9" t="s">
        <v>2327</v>
      </c>
      <c r="C1180" s="9" t="s">
        <v>14</v>
      </c>
      <c r="D1180" s="9" t="s">
        <v>2328</v>
      </c>
      <c r="E1180" s="9" t="str">
        <f t="shared" si="704"/>
        <v>201905</v>
      </c>
      <c r="F1180" s="10" t="str">
        <f t="shared" ref="F1180:F1188" si="716">"496.49"</f>
        <v>496.49</v>
      </c>
      <c r="G1180" s="10" t="str">
        <f t="shared" ref="G1180:G1188" si="717">"297.89"</f>
        <v>297.89</v>
      </c>
      <c r="H1180" s="10" t="str">
        <f t="shared" si="713"/>
        <v>155.81</v>
      </c>
      <c r="I1180" s="10" t="str">
        <f t="shared" si="714"/>
        <v>93.49</v>
      </c>
      <c r="J1180" s="10" t="str">
        <f t="shared" ref="J1180:J1184" si="718">"391.38"</f>
        <v>391.38</v>
      </c>
      <c r="K1180" s="9" t="s">
        <v>16</v>
      </c>
    </row>
    <row r="1181" ht="12.75" customHeight="1" spans="1:11">
      <c r="A1181" s="9">
        <v>1178</v>
      </c>
      <c r="B1181" s="9" t="s">
        <v>2329</v>
      </c>
      <c r="C1181" s="9" t="s">
        <v>14</v>
      </c>
      <c r="D1181" s="9" t="s">
        <v>2330</v>
      </c>
      <c r="E1181" s="9" t="str">
        <f t="shared" si="704"/>
        <v>201905</v>
      </c>
      <c r="F1181" s="10" t="str">
        <f t="shared" si="716"/>
        <v>496.49</v>
      </c>
      <c r="G1181" s="10" t="str">
        <f t="shared" si="717"/>
        <v>297.89</v>
      </c>
      <c r="H1181" s="10" t="str">
        <f t="shared" si="713"/>
        <v>155.81</v>
      </c>
      <c r="I1181" s="10" t="str">
        <f t="shared" si="714"/>
        <v>93.49</v>
      </c>
      <c r="J1181" s="10" t="str">
        <f t="shared" si="718"/>
        <v>391.38</v>
      </c>
      <c r="K1181" s="9" t="s">
        <v>16</v>
      </c>
    </row>
    <row r="1182" ht="12.75" customHeight="1" spans="1:11">
      <c r="A1182" s="9">
        <v>1179</v>
      </c>
      <c r="B1182" s="9" t="s">
        <v>2331</v>
      </c>
      <c r="C1182" s="9" t="s">
        <v>14</v>
      </c>
      <c r="D1182" s="9" t="s">
        <v>2332</v>
      </c>
      <c r="E1182" s="9" t="str">
        <f t="shared" si="704"/>
        <v>201905</v>
      </c>
      <c r="F1182" s="10" t="str">
        <f t="shared" si="716"/>
        <v>496.49</v>
      </c>
      <c r="G1182" s="10" t="str">
        <f t="shared" si="717"/>
        <v>297.89</v>
      </c>
      <c r="H1182" s="10" t="str">
        <f t="shared" ref="H1182:H1185" si="719">"0"</f>
        <v>0</v>
      </c>
      <c r="I1182" s="10" t="str">
        <f t="shared" ref="I1182:I1185" si="720">"0"</f>
        <v>0</v>
      </c>
      <c r="J1182" s="10" t="str">
        <f t="shared" ref="J1182:J1185" si="721">"297.89"</f>
        <v>297.89</v>
      </c>
      <c r="K1182" s="9" t="s">
        <v>16</v>
      </c>
    </row>
    <row r="1183" ht="12.75" customHeight="1" spans="1:11">
      <c r="A1183" s="9">
        <v>1180</v>
      </c>
      <c r="B1183" s="9" t="s">
        <v>2333</v>
      </c>
      <c r="C1183" s="9" t="s">
        <v>14</v>
      </c>
      <c r="D1183" s="9" t="s">
        <v>2334</v>
      </c>
      <c r="E1183" s="9" t="str">
        <f t="shared" si="704"/>
        <v>201905</v>
      </c>
      <c r="F1183" s="10" t="str">
        <f t="shared" si="716"/>
        <v>496.49</v>
      </c>
      <c r="G1183" s="10" t="str">
        <f t="shared" si="717"/>
        <v>297.89</v>
      </c>
      <c r="H1183" s="10" t="str">
        <f t="shared" si="719"/>
        <v>0</v>
      </c>
      <c r="I1183" s="10" t="str">
        <f t="shared" si="720"/>
        <v>0</v>
      </c>
      <c r="J1183" s="10" t="str">
        <f t="shared" si="721"/>
        <v>297.89</v>
      </c>
      <c r="K1183" s="9" t="s">
        <v>16</v>
      </c>
    </row>
    <row r="1184" ht="12.75" customHeight="1" spans="1:11">
      <c r="A1184" s="9">
        <v>1181</v>
      </c>
      <c r="B1184" s="9" t="s">
        <v>2335</v>
      </c>
      <c r="C1184" s="9" t="s">
        <v>14</v>
      </c>
      <c r="D1184" s="9" t="s">
        <v>2336</v>
      </c>
      <c r="E1184" s="9" t="str">
        <f t="shared" si="704"/>
        <v>201905</v>
      </c>
      <c r="F1184" s="10" t="str">
        <f t="shared" si="716"/>
        <v>496.49</v>
      </c>
      <c r="G1184" s="10" t="str">
        <f t="shared" si="717"/>
        <v>297.89</v>
      </c>
      <c r="H1184" s="10" t="str">
        <f t="shared" ref="H1184:H1189" si="722">"155.81"</f>
        <v>155.81</v>
      </c>
      <c r="I1184" s="10" t="str">
        <f t="shared" ref="I1184:I1189" si="723">"93.49"</f>
        <v>93.49</v>
      </c>
      <c r="J1184" s="10" t="str">
        <f t="shared" si="718"/>
        <v>391.38</v>
      </c>
      <c r="K1184" s="9" t="s">
        <v>16</v>
      </c>
    </row>
    <row r="1185" ht="12.75" customHeight="1" spans="1:11">
      <c r="A1185" s="9">
        <v>1182</v>
      </c>
      <c r="B1185" s="9" t="s">
        <v>2337</v>
      </c>
      <c r="C1185" s="9" t="s">
        <v>14</v>
      </c>
      <c r="D1185" s="9" t="s">
        <v>952</v>
      </c>
      <c r="E1185" s="9" t="str">
        <f t="shared" si="704"/>
        <v>201905</v>
      </c>
      <c r="F1185" s="10" t="str">
        <f t="shared" si="716"/>
        <v>496.49</v>
      </c>
      <c r="G1185" s="10" t="str">
        <f t="shared" si="717"/>
        <v>297.89</v>
      </c>
      <c r="H1185" s="10" t="str">
        <f t="shared" si="719"/>
        <v>0</v>
      </c>
      <c r="I1185" s="10" t="str">
        <f t="shared" si="720"/>
        <v>0</v>
      </c>
      <c r="J1185" s="10" t="str">
        <f t="shared" si="721"/>
        <v>297.89</v>
      </c>
      <c r="K1185" s="9" t="s">
        <v>16</v>
      </c>
    </row>
    <row r="1186" ht="12.75" customHeight="1" spans="1:11">
      <c r="A1186" s="9">
        <v>1183</v>
      </c>
      <c r="B1186" s="9" t="s">
        <v>2338</v>
      </c>
      <c r="C1186" s="9" t="s">
        <v>14</v>
      </c>
      <c r="D1186" s="9" t="s">
        <v>2339</v>
      </c>
      <c r="E1186" s="9" t="str">
        <f t="shared" si="704"/>
        <v>201905</v>
      </c>
      <c r="F1186" s="10" t="str">
        <f t="shared" si="716"/>
        <v>496.49</v>
      </c>
      <c r="G1186" s="10" t="str">
        <f t="shared" si="717"/>
        <v>297.89</v>
      </c>
      <c r="H1186" s="10" t="str">
        <f t="shared" si="722"/>
        <v>155.81</v>
      </c>
      <c r="I1186" s="10" t="str">
        <f t="shared" si="723"/>
        <v>93.49</v>
      </c>
      <c r="J1186" s="10" t="str">
        <f t="shared" ref="J1186:J1194" si="724">"391.38"</f>
        <v>391.38</v>
      </c>
      <c r="K1186" s="9" t="s">
        <v>16</v>
      </c>
    </row>
    <row r="1187" ht="12.75" customHeight="1" spans="1:11">
      <c r="A1187" s="9">
        <v>1184</v>
      </c>
      <c r="B1187" s="9" t="s">
        <v>2340</v>
      </c>
      <c r="C1187" s="9" t="s">
        <v>14</v>
      </c>
      <c r="D1187" s="9" t="s">
        <v>2341</v>
      </c>
      <c r="E1187" s="9" t="str">
        <f t="shared" si="704"/>
        <v>201905</v>
      </c>
      <c r="F1187" s="10" t="str">
        <f t="shared" si="716"/>
        <v>496.49</v>
      </c>
      <c r="G1187" s="10" t="str">
        <f t="shared" si="717"/>
        <v>297.89</v>
      </c>
      <c r="H1187" s="10" t="str">
        <f>"0"</f>
        <v>0</v>
      </c>
      <c r="I1187" s="10" t="str">
        <f>"0"</f>
        <v>0</v>
      </c>
      <c r="J1187" s="10" t="str">
        <f>"297.89"</f>
        <v>297.89</v>
      </c>
      <c r="K1187" s="9" t="s">
        <v>16</v>
      </c>
    </row>
    <row r="1188" ht="12.75" customHeight="1" spans="1:11">
      <c r="A1188" s="9">
        <v>1185</v>
      </c>
      <c r="B1188" s="9" t="s">
        <v>2342</v>
      </c>
      <c r="C1188" s="9" t="s">
        <v>14</v>
      </c>
      <c r="D1188" s="9" t="s">
        <v>2343</v>
      </c>
      <c r="E1188" s="9" t="str">
        <f t="shared" si="704"/>
        <v>201905</v>
      </c>
      <c r="F1188" s="10" t="str">
        <f t="shared" si="716"/>
        <v>496.49</v>
      </c>
      <c r="G1188" s="10" t="str">
        <f t="shared" si="717"/>
        <v>297.89</v>
      </c>
      <c r="H1188" s="10" t="str">
        <f t="shared" si="722"/>
        <v>155.81</v>
      </c>
      <c r="I1188" s="10" t="str">
        <f t="shared" si="723"/>
        <v>93.49</v>
      </c>
      <c r="J1188" s="10" t="str">
        <f t="shared" si="724"/>
        <v>391.38</v>
      </c>
      <c r="K1188" s="9" t="s">
        <v>16</v>
      </c>
    </row>
    <row r="1189" ht="12.75" customHeight="1" spans="1:11">
      <c r="A1189" s="9">
        <v>1186</v>
      </c>
      <c r="B1189" s="9" t="s">
        <v>2344</v>
      </c>
      <c r="C1189" s="9" t="s">
        <v>14</v>
      </c>
      <c r="D1189" s="9" t="s">
        <v>2345</v>
      </c>
      <c r="E1189" s="9" t="str">
        <f t="shared" si="704"/>
        <v>201905</v>
      </c>
      <c r="F1189" s="10" t="str">
        <f>"0"</f>
        <v>0</v>
      </c>
      <c r="G1189" s="10" t="str">
        <f>"0"</f>
        <v>0</v>
      </c>
      <c r="H1189" s="10" t="str">
        <f t="shared" si="722"/>
        <v>155.81</v>
      </c>
      <c r="I1189" s="10" t="str">
        <f t="shared" si="723"/>
        <v>93.49</v>
      </c>
      <c r="J1189" s="10" t="str">
        <f>"93.49"</f>
        <v>93.49</v>
      </c>
      <c r="K1189" s="9" t="s">
        <v>16</v>
      </c>
    </row>
    <row r="1190" ht="12.75" customHeight="1" spans="1:11">
      <c r="A1190" s="9">
        <v>1187</v>
      </c>
      <c r="B1190" s="9" t="s">
        <v>2346</v>
      </c>
      <c r="C1190" s="9" t="s">
        <v>14</v>
      </c>
      <c r="D1190" s="9" t="s">
        <v>2347</v>
      </c>
      <c r="E1190" s="9" t="str">
        <f t="shared" si="704"/>
        <v>201905</v>
      </c>
      <c r="F1190" s="10" t="str">
        <f t="shared" ref="F1190:F1201" si="725">"496.49"</f>
        <v>496.49</v>
      </c>
      <c r="G1190" s="10" t="str">
        <f t="shared" ref="G1190:G1201" si="726">"297.89"</f>
        <v>297.89</v>
      </c>
      <c r="H1190" s="10" t="str">
        <f>"0"</f>
        <v>0</v>
      </c>
      <c r="I1190" s="10" t="str">
        <f>"0"</f>
        <v>0</v>
      </c>
      <c r="J1190" s="10" t="str">
        <f>"297.89"</f>
        <v>297.89</v>
      </c>
      <c r="K1190" s="9" t="s">
        <v>16</v>
      </c>
    </row>
    <row r="1191" ht="12.75" customHeight="1" spans="1:11">
      <c r="A1191" s="9">
        <v>1188</v>
      </c>
      <c r="B1191" s="9" t="s">
        <v>2348</v>
      </c>
      <c r="C1191" s="9" t="s">
        <v>14</v>
      </c>
      <c r="D1191" s="9" t="s">
        <v>2349</v>
      </c>
      <c r="E1191" s="9" t="str">
        <f t="shared" si="704"/>
        <v>201905</v>
      </c>
      <c r="F1191" s="10" t="str">
        <f t="shared" si="725"/>
        <v>496.49</v>
      </c>
      <c r="G1191" s="10" t="str">
        <f t="shared" si="726"/>
        <v>297.89</v>
      </c>
      <c r="H1191" s="10" t="str">
        <f t="shared" ref="H1191:H1194" si="727">"155.81"</f>
        <v>155.81</v>
      </c>
      <c r="I1191" s="10" t="str">
        <f t="shared" ref="I1191:I1194" si="728">"93.49"</f>
        <v>93.49</v>
      </c>
      <c r="J1191" s="10" t="str">
        <f t="shared" si="724"/>
        <v>391.38</v>
      </c>
      <c r="K1191" s="9" t="s">
        <v>16</v>
      </c>
    </row>
    <row r="1192" ht="12.75" customHeight="1" spans="1:11">
      <c r="A1192" s="9">
        <v>1189</v>
      </c>
      <c r="B1192" s="9" t="s">
        <v>2350</v>
      </c>
      <c r="C1192" s="9" t="s">
        <v>14</v>
      </c>
      <c r="D1192" s="9" t="s">
        <v>2351</v>
      </c>
      <c r="E1192" s="9" t="str">
        <f t="shared" si="704"/>
        <v>201905</v>
      </c>
      <c r="F1192" s="10" t="str">
        <f t="shared" si="725"/>
        <v>496.49</v>
      </c>
      <c r="G1192" s="10" t="str">
        <f t="shared" si="726"/>
        <v>297.89</v>
      </c>
      <c r="H1192" s="10" t="str">
        <f t="shared" si="727"/>
        <v>155.81</v>
      </c>
      <c r="I1192" s="10" t="str">
        <f t="shared" si="728"/>
        <v>93.49</v>
      </c>
      <c r="J1192" s="10" t="str">
        <f t="shared" si="724"/>
        <v>391.38</v>
      </c>
      <c r="K1192" s="9" t="s">
        <v>16</v>
      </c>
    </row>
    <row r="1193" ht="12.75" customHeight="1" spans="1:11">
      <c r="A1193" s="9">
        <v>1190</v>
      </c>
      <c r="B1193" s="9" t="s">
        <v>2352</v>
      </c>
      <c r="C1193" s="9" t="s">
        <v>14</v>
      </c>
      <c r="D1193" s="9" t="s">
        <v>2353</v>
      </c>
      <c r="E1193" s="9" t="str">
        <f t="shared" si="704"/>
        <v>201905</v>
      </c>
      <c r="F1193" s="10" t="str">
        <f t="shared" si="725"/>
        <v>496.49</v>
      </c>
      <c r="G1193" s="10" t="str">
        <f t="shared" si="726"/>
        <v>297.89</v>
      </c>
      <c r="H1193" s="10" t="str">
        <f t="shared" si="727"/>
        <v>155.81</v>
      </c>
      <c r="I1193" s="10" t="str">
        <f t="shared" si="728"/>
        <v>93.49</v>
      </c>
      <c r="J1193" s="10" t="str">
        <f t="shared" si="724"/>
        <v>391.38</v>
      </c>
      <c r="K1193" s="9" t="s">
        <v>16</v>
      </c>
    </row>
    <row r="1194" ht="12.75" customHeight="1" spans="1:11">
      <c r="A1194" s="9">
        <v>1191</v>
      </c>
      <c r="B1194" s="9" t="s">
        <v>2354</v>
      </c>
      <c r="C1194" s="9" t="s">
        <v>14</v>
      </c>
      <c r="D1194" s="9" t="s">
        <v>2355</v>
      </c>
      <c r="E1194" s="9" t="str">
        <f t="shared" si="704"/>
        <v>201905</v>
      </c>
      <c r="F1194" s="10" t="str">
        <f t="shared" si="725"/>
        <v>496.49</v>
      </c>
      <c r="G1194" s="10" t="str">
        <f t="shared" si="726"/>
        <v>297.89</v>
      </c>
      <c r="H1194" s="10" t="str">
        <f t="shared" si="727"/>
        <v>155.81</v>
      </c>
      <c r="I1194" s="10" t="str">
        <f t="shared" si="728"/>
        <v>93.49</v>
      </c>
      <c r="J1194" s="10" t="str">
        <f t="shared" si="724"/>
        <v>391.38</v>
      </c>
      <c r="K1194" s="9" t="s">
        <v>16</v>
      </c>
    </row>
    <row r="1195" ht="12.75" customHeight="1" spans="1:11">
      <c r="A1195" s="9">
        <v>1192</v>
      </c>
      <c r="B1195" s="9" t="s">
        <v>30</v>
      </c>
      <c r="C1195" s="9" t="s">
        <v>14</v>
      </c>
      <c r="D1195" s="9" t="s">
        <v>2356</v>
      </c>
      <c r="E1195" s="9" t="str">
        <f t="shared" si="704"/>
        <v>201905</v>
      </c>
      <c r="F1195" s="10" t="str">
        <f t="shared" si="725"/>
        <v>496.49</v>
      </c>
      <c r="G1195" s="10" t="str">
        <f t="shared" si="726"/>
        <v>297.89</v>
      </c>
      <c r="H1195" s="10" t="str">
        <f>"0"</f>
        <v>0</v>
      </c>
      <c r="I1195" s="10" t="str">
        <f>"0"</f>
        <v>0</v>
      </c>
      <c r="J1195" s="10" t="str">
        <f>"297.89"</f>
        <v>297.89</v>
      </c>
      <c r="K1195" s="9" t="s">
        <v>16</v>
      </c>
    </row>
    <row r="1196" ht="12.75" customHeight="1" spans="1:11">
      <c r="A1196" s="9">
        <v>1193</v>
      </c>
      <c r="B1196" s="9" t="s">
        <v>2357</v>
      </c>
      <c r="C1196" s="9" t="s">
        <v>14</v>
      </c>
      <c r="D1196" s="9" t="s">
        <v>2358</v>
      </c>
      <c r="E1196" s="9" t="str">
        <f t="shared" si="704"/>
        <v>201905</v>
      </c>
      <c r="F1196" s="10" t="str">
        <f t="shared" si="725"/>
        <v>496.49</v>
      </c>
      <c r="G1196" s="10" t="str">
        <f t="shared" si="726"/>
        <v>297.89</v>
      </c>
      <c r="H1196" s="10" t="str">
        <f>"0"</f>
        <v>0</v>
      </c>
      <c r="I1196" s="10" t="str">
        <f>"0"</f>
        <v>0</v>
      </c>
      <c r="J1196" s="10" t="str">
        <f>"297.89"</f>
        <v>297.89</v>
      </c>
      <c r="K1196" s="9" t="s">
        <v>16</v>
      </c>
    </row>
    <row r="1197" ht="12.75" customHeight="1" spans="1:11">
      <c r="A1197" s="9">
        <v>1194</v>
      </c>
      <c r="B1197" s="9" t="s">
        <v>2359</v>
      </c>
      <c r="C1197" s="9" t="s">
        <v>14</v>
      </c>
      <c r="D1197" s="9" t="s">
        <v>2360</v>
      </c>
      <c r="E1197" s="9" t="str">
        <f t="shared" si="704"/>
        <v>201905</v>
      </c>
      <c r="F1197" s="10" t="str">
        <f t="shared" si="725"/>
        <v>496.49</v>
      </c>
      <c r="G1197" s="10" t="str">
        <f t="shared" si="726"/>
        <v>297.89</v>
      </c>
      <c r="H1197" s="10" t="str">
        <f t="shared" ref="H1197:H1203" si="729">"155.81"</f>
        <v>155.81</v>
      </c>
      <c r="I1197" s="10" t="str">
        <f t="shared" ref="I1197:I1203" si="730">"93.49"</f>
        <v>93.49</v>
      </c>
      <c r="J1197" s="10" t="str">
        <f t="shared" ref="J1197:J1201" si="731">"391.38"</f>
        <v>391.38</v>
      </c>
      <c r="K1197" s="9" t="s">
        <v>16</v>
      </c>
    </row>
    <row r="1198" ht="12.75" customHeight="1" spans="1:11">
      <c r="A1198" s="9">
        <v>1195</v>
      </c>
      <c r="B1198" s="9" t="s">
        <v>2361</v>
      </c>
      <c r="C1198" s="9" t="s">
        <v>14</v>
      </c>
      <c r="D1198" s="9" t="s">
        <v>2362</v>
      </c>
      <c r="E1198" s="9" t="str">
        <f t="shared" si="704"/>
        <v>201905</v>
      </c>
      <c r="F1198" s="10" t="str">
        <f t="shared" si="725"/>
        <v>496.49</v>
      </c>
      <c r="G1198" s="10" t="str">
        <f t="shared" si="726"/>
        <v>297.89</v>
      </c>
      <c r="H1198" s="10" t="str">
        <f t="shared" si="729"/>
        <v>155.81</v>
      </c>
      <c r="I1198" s="10" t="str">
        <f t="shared" si="730"/>
        <v>93.49</v>
      </c>
      <c r="J1198" s="10" t="str">
        <f t="shared" si="731"/>
        <v>391.38</v>
      </c>
      <c r="K1198" s="9" t="s">
        <v>16</v>
      </c>
    </row>
    <row r="1199" ht="12.75" customHeight="1" spans="1:11">
      <c r="A1199" s="9">
        <v>1196</v>
      </c>
      <c r="B1199" s="9" t="s">
        <v>2363</v>
      </c>
      <c r="C1199" s="9" t="s">
        <v>14</v>
      </c>
      <c r="D1199" s="9" t="s">
        <v>2364</v>
      </c>
      <c r="E1199" s="9" t="str">
        <f t="shared" si="704"/>
        <v>201905</v>
      </c>
      <c r="F1199" s="10" t="str">
        <f t="shared" si="725"/>
        <v>496.49</v>
      </c>
      <c r="G1199" s="10" t="str">
        <f t="shared" si="726"/>
        <v>297.89</v>
      </c>
      <c r="H1199" s="10" t="str">
        <f t="shared" si="729"/>
        <v>155.81</v>
      </c>
      <c r="I1199" s="10" t="str">
        <f t="shared" si="730"/>
        <v>93.49</v>
      </c>
      <c r="J1199" s="10" t="str">
        <f t="shared" si="731"/>
        <v>391.38</v>
      </c>
      <c r="K1199" s="9" t="s">
        <v>16</v>
      </c>
    </row>
    <row r="1200" ht="12.75" customHeight="1" spans="1:11">
      <c r="A1200" s="9">
        <v>1197</v>
      </c>
      <c r="B1200" s="9" t="s">
        <v>2365</v>
      </c>
      <c r="C1200" s="9" t="s">
        <v>14</v>
      </c>
      <c r="D1200" s="9" t="s">
        <v>2366</v>
      </c>
      <c r="E1200" s="9" t="str">
        <f t="shared" si="704"/>
        <v>201905</v>
      </c>
      <c r="F1200" s="10" t="str">
        <f t="shared" si="725"/>
        <v>496.49</v>
      </c>
      <c r="G1200" s="10" t="str">
        <f t="shared" si="726"/>
        <v>297.89</v>
      </c>
      <c r="H1200" s="10" t="str">
        <f t="shared" si="729"/>
        <v>155.81</v>
      </c>
      <c r="I1200" s="10" t="str">
        <f t="shared" si="730"/>
        <v>93.49</v>
      </c>
      <c r="J1200" s="10" t="str">
        <f t="shared" si="731"/>
        <v>391.38</v>
      </c>
      <c r="K1200" s="9" t="s">
        <v>16</v>
      </c>
    </row>
    <row r="1201" ht="12.75" customHeight="1" spans="1:11">
      <c r="A1201" s="9">
        <v>1198</v>
      </c>
      <c r="B1201" s="9" t="s">
        <v>2083</v>
      </c>
      <c r="C1201" s="9" t="s">
        <v>14</v>
      </c>
      <c r="D1201" s="9" t="s">
        <v>2367</v>
      </c>
      <c r="E1201" s="9" t="str">
        <f t="shared" si="704"/>
        <v>201905</v>
      </c>
      <c r="F1201" s="10" t="str">
        <f t="shared" si="725"/>
        <v>496.49</v>
      </c>
      <c r="G1201" s="10" t="str">
        <f t="shared" si="726"/>
        <v>297.89</v>
      </c>
      <c r="H1201" s="10" t="str">
        <f t="shared" si="729"/>
        <v>155.81</v>
      </c>
      <c r="I1201" s="10" t="str">
        <f t="shared" si="730"/>
        <v>93.49</v>
      </c>
      <c r="J1201" s="10" t="str">
        <f t="shared" si="731"/>
        <v>391.38</v>
      </c>
      <c r="K1201" s="9" t="s">
        <v>16</v>
      </c>
    </row>
    <row r="1202" ht="12.75" customHeight="1" spans="1:11">
      <c r="A1202" s="9">
        <v>1199</v>
      </c>
      <c r="B1202" s="9" t="s">
        <v>2368</v>
      </c>
      <c r="C1202" s="9" t="s">
        <v>14</v>
      </c>
      <c r="D1202" s="9" t="s">
        <v>2369</v>
      </c>
      <c r="E1202" s="9" t="str">
        <f t="shared" si="704"/>
        <v>201905</v>
      </c>
      <c r="F1202" s="10" t="str">
        <f>"0"</f>
        <v>0</v>
      </c>
      <c r="G1202" s="10" t="str">
        <f>"0"</f>
        <v>0</v>
      </c>
      <c r="H1202" s="10" t="str">
        <f t="shared" si="729"/>
        <v>155.81</v>
      </c>
      <c r="I1202" s="10" t="str">
        <f t="shared" si="730"/>
        <v>93.49</v>
      </c>
      <c r="J1202" s="10" t="str">
        <f>"93.49"</f>
        <v>93.49</v>
      </c>
      <c r="K1202" s="9" t="s">
        <v>16</v>
      </c>
    </row>
    <row r="1203" ht="12.75" customHeight="1" spans="1:11">
      <c r="A1203" s="9">
        <v>1200</v>
      </c>
      <c r="B1203" s="9" t="s">
        <v>2370</v>
      </c>
      <c r="C1203" s="9" t="s">
        <v>14</v>
      </c>
      <c r="D1203" s="9" t="s">
        <v>43</v>
      </c>
      <c r="E1203" s="9" t="str">
        <f t="shared" si="704"/>
        <v>201905</v>
      </c>
      <c r="F1203" s="10" t="str">
        <f>"496.49"</f>
        <v>496.49</v>
      </c>
      <c r="G1203" s="10" t="str">
        <f>"297.89"</f>
        <v>297.89</v>
      </c>
      <c r="H1203" s="10" t="str">
        <f t="shared" si="729"/>
        <v>155.81</v>
      </c>
      <c r="I1203" s="10" t="str">
        <f t="shared" si="730"/>
        <v>93.49</v>
      </c>
      <c r="J1203" s="10" t="str">
        <f>"391.38"</f>
        <v>391.38</v>
      </c>
      <c r="K1203" s="9" t="s">
        <v>16</v>
      </c>
    </row>
    <row r="1204" ht="12.75" customHeight="1" spans="1:11">
      <c r="A1204" s="9">
        <v>1201</v>
      </c>
      <c r="B1204" s="9" t="s">
        <v>2371</v>
      </c>
      <c r="C1204" s="9" t="s">
        <v>14</v>
      </c>
      <c r="D1204" s="9" t="s">
        <v>2372</v>
      </c>
      <c r="E1204" s="9" t="str">
        <f t="shared" si="704"/>
        <v>201905</v>
      </c>
      <c r="F1204" s="10" t="str">
        <f>"496.49"</f>
        <v>496.49</v>
      </c>
      <c r="G1204" s="10" t="str">
        <f>"297.89"</f>
        <v>297.89</v>
      </c>
      <c r="H1204" s="10" t="str">
        <f t="shared" ref="H1204:H1207" si="732">"0"</f>
        <v>0</v>
      </c>
      <c r="I1204" s="10" t="str">
        <f t="shared" ref="I1204:I1207" si="733">"0"</f>
        <v>0</v>
      </c>
      <c r="J1204" s="10" t="str">
        <f t="shared" ref="J1204:J1207" si="734">"297.89"</f>
        <v>297.89</v>
      </c>
      <c r="K1204" s="9" t="s">
        <v>16</v>
      </c>
    </row>
    <row r="1205" ht="12.75" customHeight="1" spans="1:11">
      <c r="A1205" s="9">
        <v>1202</v>
      </c>
      <c r="B1205" s="9" t="s">
        <v>2373</v>
      </c>
      <c r="C1205" s="9" t="s">
        <v>14</v>
      </c>
      <c r="D1205" s="9" t="s">
        <v>2374</v>
      </c>
      <c r="E1205" s="9" t="str">
        <f t="shared" si="704"/>
        <v>201905</v>
      </c>
      <c r="F1205" s="10" t="str">
        <f>"0"</f>
        <v>0</v>
      </c>
      <c r="G1205" s="10" t="str">
        <f>"0"</f>
        <v>0</v>
      </c>
      <c r="H1205" s="10" t="str">
        <f>"155.81"</f>
        <v>155.81</v>
      </c>
      <c r="I1205" s="10" t="str">
        <f>"93.49"</f>
        <v>93.49</v>
      </c>
      <c r="J1205" s="10" t="str">
        <f>"93.49"</f>
        <v>93.49</v>
      </c>
      <c r="K1205" s="9" t="s">
        <v>16</v>
      </c>
    </row>
    <row r="1206" ht="12.75" customHeight="1" spans="1:11">
      <c r="A1206" s="9">
        <v>1203</v>
      </c>
      <c r="B1206" s="9" t="s">
        <v>2375</v>
      </c>
      <c r="C1206" s="9" t="s">
        <v>14</v>
      </c>
      <c r="D1206" s="9" t="s">
        <v>2376</v>
      </c>
      <c r="E1206" s="9" t="str">
        <f t="shared" si="704"/>
        <v>201905</v>
      </c>
      <c r="F1206" s="10" t="str">
        <f t="shared" ref="F1206:F1211" si="735">"496.49"</f>
        <v>496.49</v>
      </c>
      <c r="G1206" s="10" t="str">
        <f t="shared" ref="G1206:G1211" si="736">"297.89"</f>
        <v>297.89</v>
      </c>
      <c r="H1206" s="10" t="str">
        <f t="shared" si="732"/>
        <v>0</v>
      </c>
      <c r="I1206" s="10" t="str">
        <f t="shared" si="733"/>
        <v>0</v>
      </c>
      <c r="J1206" s="10" t="str">
        <f t="shared" si="734"/>
        <v>297.89</v>
      </c>
      <c r="K1206" s="9" t="s">
        <v>16</v>
      </c>
    </row>
    <row r="1207" ht="12.75" customHeight="1" spans="1:11">
      <c r="A1207" s="9">
        <v>1204</v>
      </c>
      <c r="B1207" s="9" t="s">
        <v>2377</v>
      </c>
      <c r="C1207" s="9" t="s">
        <v>14</v>
      </c>
      <c r="D1207" s="9" t="s">
        <v>2378</v>
      </c>
      <c r="E1207" s="9" t="str">
        <f t="shared" si="704"/>
        <v>201905</v>
      </c>
      <c r="F1207" s="10" t="str">
        <f t="shared" si="735"/>
        <v>496.49</v>
      </c>
      <c r="G1207" s="10" t="str">
        <f t="shared" si="736"/>
        <v>297.89</v>
      </c>
      <c r="H1207" s="10" t="str">
        <f t="shared" si="732"/>
        <v>0</v>
      </c>
      <c r="I1207" s="10" t="str">
        <f t="shared" si="733"/>
        <v>0</v>
      </c>
      <c r="J1207" s="10" t="str">
        <f t="shared" si="734"/>
        <v>297.89</v>
      </c>
      <c r="K1207" s="9" t="s">
        <v>16</v>
      </c>
    </row>
    <row r="1208" ht="12.75" customHeight="1" spans="1:11">
      <c r="A1208" s="9">
        <v>1205</v>
      </c>
      <c r="B1208" s="9" t="s">
        <v>2379</v>
      </c>
      <c r="C1208" s="9" t="s">
        <v>14</v>
      </c>
      <c r="D1208" s="9" t="s">
        <v>2380</v>
      </c>
      <c r="E1208" s="9" t="str">
        <f t="shared" si="704"/>
        <v>201905</v>
      </c>
      <c r="F1208" s="10" t="str">
        <f t="shared" si="735"/>
        <v>496.49</v>
      </c>
      <c r="G1208" s="10" t="str">
        <f t="shared" si="736"/>
        <v>297.89</v>
      </c>
      <c r="H1208" s="10" t="str">
        <f t="shared" ref="H1208:H1215" si="737">"155.81"</f>
        <v>155.81</v>
      </c>
      <c r="I1208" s="10" t="str">
        <f t="shared" ref="I1208:I1215" si="738">"93.49"</f>
        <v>93.49</v>
      </c>
      <c r="J1208" s="10" t="str">
        <f t="shared" ref="J1208:J1211" si="739">"391.38"</f>
        <v>391.38</v>
      </c>
      <c r="K1208" s="9" t="s">
        <v>16</v>
      </c>
    </row>
    <row r="1209" ht="12.75" customHeight="1" spans="1:11">
      <c r="A1209" s="9">
        <v>1206</v>
      </c>
      <c r="B1209" s="9" t="s">
        <v>2381</v>
      </c>
      <c r="C1209" s="9" t="s">
        <v>14</v>
      </c>
      <c r="D1209" s="9" t="s">
        <v>2382</v>
      </c>
      <c r="E1209" s="9" t="str">
        <f t="shared" si="704"/>
        <v>201905</v>
      </c>
      <c r="F1209" s="10" t="str">
        <f t="shared" si="735"/>
        <v>496.49</v>
      </c>
      <c r="G1209" s="10" t="str">
        <f t="shared" si="736"/>
        <v>297.89</v>
      </c>
      <c r="H1209" s="10" t="str">
        <f t="shared" si="737"/>
        <v>155.81</v>
      </c>
      <c r="I1209" s="10" t="str">
        <f t="shared" si="738"/>
        <v>93.49</v>
      </c>
      <c r="J1209" s="10" t="str">
        <f t="shared" si="739"/>
        <v>391.38</v>
      </c>
      <c r="K1209" s="9" t="s">
        <v>16</v>
      </c>
    </row>
    <row r="1210" ht="12.75" customHeight="1" spans="1:11">
      <c r="A1210" s="9">
        <v>1207</v>
      </c>
      <c r="B1210" s="9" t="s">
        <v>2383</v>
      </c>
      <c r="C1210" s="9" t="s">
        <v>14</v>
      </c>
      <c r="D1210" s="9" t="s">
        <v>2384</v>
      </c>
      <c r="E1210" s="9" t="str">
        <f t="shared" si="704"/>
        <v>201905</v>
      </c>
      <c r="F1210" s="10" t="str">
        <f t="shared" si="735"/>
        <v>496.49</v>
      </c>
      <c r="G1210" s="10" t="str">
        <f t="shared" si="736"/>
        <v>297.89</v>
      </c>
      <c r="H1210" s="10" t="str">
        <f t="shared" si="737"/>
        <v>155.81</v>
      </c>
      <c r="I1210" s="10" t="str">
        <f t="shared" si="738"/>
        <v>93.49</v>
      </c>
      <c r="J1210" s="10" t="str">
        <f t="shared" si="739"/>
        <v>391.38</v>
      </c>
      <c r="K1210" s="9" t="s">
        <v>16</v>
      </c>
    </row>
    <row r="1211" ht="12.75" customHeight="1" spans="1:11">
      <c r="A1211" s="9">
        <v>1208</v>
      </c>
      <c r="B1211" s="9" t="s">
        <v>2385</v>
      </c>
      <c r="C1211" s="9" t="s">
        <v>14</v>
      </c>
      <c r="D1211" s="9" t="s">
        <v>2386</v>
      </c>
      <c r="E1211" s="9" t="str">
        <f t="shared" si="704"/>
        <v>201905</v>
      </c>
      <c r="F1211" s="10" t="str">
        <f t="shared" si="735"/>
        <v>496.49</v>
      </c>
      <c r="G1211" s="10" t="str">
        <f t="shared" si="736"/>
        <v>297.89</v>
      </c>
      <c r="H1211" s="10" t="str">
        <f t="shared" si="737"/>
        <v>155.81</v>
      </c>
      <c r="I1211" s="10" t="str">
        <f t="shared" si="738"/>
        <v>93.49</v>
      </c>
      <c r="J1211" s="10" t="str">
        <f t="shared" si="739"/>
        <v>391.38</v>
      </c>
      <c r="K1211" s="9" t="s">
        <v>16</v>
      </c>
    </row>
    <row r="1212" ht="12.75" customHeight="1" spans="1:11">
      <c r="A1212" s="9">
        <v>1209</v>
      </c>
      <c r="B1212" s="9" t="s">
        <v>2387</v>
      </c>
      <c r="C1212" s="9" t="s">
        <v>14</v>
      </c>
      <c r="D1212" s="9" t="s">
        <v>2388</v>
      </c>
      <c r="E1212" s="9" t="str">
        <f t="shared" si="704"/>
        <v>201905</v>
      </c>
      <c r="F1212" s="10" t="str">
        <f>"0"</f>
        <v>0</v>
      </c>
      <c r="G1212" s="10" t="str">
        <f>"0"</f>
        <v>0</v>
      </c>
      <c r="H1212" s="10" t="str">
        <f t="shared" si="737"/>
        <v>155.81</v>
      </c>
      <c r="I1212" s="10" t="str">
        <f t="shared" si="738"/>
        <v>93.49</v>
      </c>
      <c r="J1212" s="10" t="str">
        <f>"93.49"</f>
        <v>93.49</v>
      </c>
      <c r="K1212" s="9" t="s">
        <v>16</v>
      </c>
    </row>
    <row r="1213" ht="12.75" customHeight="1" spans="1:11">
      <c r="A1213" s="9">
        <v>1210</v>
      </c>
      <c r="B1213" s="9" t="s">
        <v>2329</v>
      </c>
      <c r="C1213" s="9" t="s">
        <v>14</v>
      </c>
      <c r="D1213" s="9" t="s">
        <v>2389</v>
      </c>
      <c r="E1213" s="9" t="str">
        <f t="shared" si="704"/>
        <v>201905</v>
      </c>
      <c r="F1213" s="10" t="str">
        <f t="shared" ref="F1213:F1222" si="740">"496.49"</f>
        <v>496.49</v>
      </c>
      <c r="G1213" s="10" t="str">
        <f t="shared" ref="G1213:G1222" si="741">"297.89"</f>
        <v>297.89</v>
      </c>
      <c r="H1213" s="10" t="str">
        <f t="shared" si="737"/>
        <v>155.81</v>
      </c>
      <c r="I1213" s="10" t="str">
        <f t="shared" si="738"/>
        <v>93.49</v>
      </c>
      <c r="J1213" s="10" t="str">
        <f t="shared" ref="J1213:J1215" si="742">"391.38"</f>
        <v>391.38</v>
      </c>
      <c r="K1213" s="9" t="s">
        <v>16</v>
      </c>
    </row>
    <row r="1214" ht="12.75" customHeight="1" spans="1:11">
      <c r="A1214" s="9">
        <v>1211</v>
      </c>
      <c r="B1214" s="9" t="s">
        <v>2390</v>
      </c>
      <c r="C1214" s="9" t="s">
        <v>14</v>
      </c>
      <c r="D1214" s="9" t="s">
        <v>2391</v>
      </c>
      <c r="E1214" s="9" t="str">
        <f t="shared" si="704"/>
        <v>201905</v>
      </c>
      <c r="F1214" s="10" t="str">
        <f t="shared" si="740"/>
        <v>496.49</v>
      </c>
      <c r="G1214" s="10" t="str">
        <f t="shared" si="741"/>
        <v>297.89</v>
      </c>
      <c r="H1214" s="10" t="str">
        <f t="shared" si="737"/>
        <v>155.81</v>
      </c>
      <c r="I1214" s="10" t="str">
        <f t="shared" si="738"/>
        <v>93.49</v>
      </c>
      <c r="J1214" s="10" t="str">
        <f t="shared" si="742"/>
        <v>391.38</v>
      </c>
      <c r="K1214" s="9" t="s">
        <v>16</v>
      </c>
    </row>
    <row r="1215" ht="12.75" customHeight="1" spans="1:11">
      <c r="A1215" s="9">
        <v>1212</v>
      </c>
      <c r="B1215" s="9" t="s">
        <v>2392</v>
      </c>
      <c r="C1215" s="9" t="s">
        <v>14</v>
      </c>
      <c r="D1215" s="9" t="s">
        <v>2393</v>
      </c>
      <c r="E1215" s="9" t="str">
        <f t="shared" si="704"/>
        <v>201905</v>
      </c>
      <c r="F1215" s="10" t="str">
        <f t="shared" si="740"/>
        <v>496.49</v>
      </c>
      <c r="G1215" s="10" t="str">
        <f t="shared" si="741"/>
        <v>297.89</v>
      </c>
      <c r="H1215" s="10" t="str">
        <f t="shared" si="737"/>
        <v>155.81</v>
      </c>
      <c r="I1215" s="10" t="str">
        <f t="shared" si="738"/>
        <v>93.49</v>
      </c>
      <c r="J1215" s="10" t="str">
        <f t="shared" si="742"/>
        <v>391.38</v>
      </c>
      <c r="K1215" s="9" t="s">
        <v>16</v>
      </c>
    </row>
    <row r="1216" ht="12.75" customHeight="1" spans="1:11">
      <c r="A1216" s="9">
        <v>1213</v>
      </c>
      <c r="B1216" s="9" t="s">
        <v>2394</v>
      </c>
      <c r="C1216" s="9" t="s">
        <v>14</v>
      </c>
      <c r="D1216" s="9" t="s">
        <v>2395</v>
      </c>
      <c r="E1216" s="9" t="str">
        <f t="shared" si="704"/>
        <v>201905</v>
      </c>
      <c r="F1216" s="10" t="str">
        <f t="shared" si="740"/>
        <v>496.49</v>
      </c>
      <c r="G1216" s="10" t="str">
        <f t="shared" si="741"/>
        <v>297.89</v>
      </c>
      <c r="H1216" s="10" t="str">
        <f>"0"</f>
        <v>0</v>
      </c>
      <c r="I1216" s="10" t="str">
        <f>"0"</f>
        <v>0</v>
      </c>
      <c r="J1216" s="10" t="str">
        <f>"297.89"</f>
        <v>297.89</v>
      </c>
      <c r="K1216" s="9" t="s">
        <v>16</v>
      </c>
    </row>
    <row r="1217" ht="12.75" customHeight="1" spans="1:11">
      <c r="A1217" s="9">
        <v>1214</v>
      </c>
      <c r="B1217" s="9" t="s">
        <v>2396</v>
      </c>
      <c r="C1217" s="9" t="s">
        <v>14</v>
      </c>
      <c r="D1217" s="9" t="s">
        <v>2397</v>
      </c>
      <c r="E1217" s="9" t="str">
        <f t="shared" si="704"/>
        <v>201905</v>
      </c>
      <c r="F1217" s="10" t="str">
        <f t="shared" si="740"/>
        <v>496.49</v>
      </c>
      <c r="G1217" s="10" t="str">
        <f t="shared" si="741"/>
        <v>297.89</v>
      </c>
      <c r="H1217" s="10" t="str">
        <f>"155.81"</f>
        <v>155.81</v>
      </c>
      <c r="I1217" s="10" t="str">
        <f>"93.49"</f>
        <v>93.49</v>
      </c>
      <c r="J1217" s="10" t="str">
        <f t="shared" ref="J1217:J1222" si="743">"391.38"</f>
        <v>391.38</v>
      </c>
      <c r="K1217" s="9" t="s">
        <v>16</v>
      </c>
    </row>
    <row r="1218" ht="12.75" customHeight="1" spans="1:11">
      <c r="A1218" s="9">
        <v>1215</v>
      </c>
      <c r="B1218" s="9" t="s">
        <v>2398</v>
      </c>
      <c r="C1218" s="9" t="s">
        <v>14</v>
      </c>
      <c r="D1218" s="9" t="s">
        <v>2399</v>
      </c>
      <c r="E1218" s="9" t="str">
        <f t="shared" si="704"/>
        <v>201905</v>
      </c>
      <c r="F1218" s="10" t="str">
        <f t="shared" si="740"/>
        <v>496.49</v>
      </c>
      <c r="G1218" s="10" t="str">
        <f t="shared" si="741"/>
        <v>297.89</v>
      </c>
      <c r="H1218" s="10" t="str">
        <f>"155.81"</f>
        <v>155.81</v>
      </c>
      <c r="I1218" s="10" t="str">
        <f>"93.49"</f>
        <v>93.49</v>
      </c>
      <c r="J1218" s="10" t="str">
        <f t="shared" si="743"/>
        <v>391.38</v>
      </c>
      <c r="K1218" s="9" t="s">
        <v>16</v>
      </c>
    </row>
    <row r="1219" ht="12.75" customHeight="1" spans="1:11">
      <c r="A1219" s="9">
        <v>1216</v>
      </c>
      <c r="B1219" s="9" t="s">
        <v>2400</v>
      </c>
      <c r="C1219" s="9" t="s">
        <v>14</v>
      </c>
      <c r="D1219" s="9" t="s">
        <v>2401</v>
      </c>
      <c r="E1219" s="9" t="str">
        <f t="shared" si="704"/>
        <v>201905</v>
      </c>
      <c r="F1219" s="10" t="str">
        <f t="shared" si="740"/>
        <v>496.49</v>
      </c>
      <c r="G1219" s="10" t="str">
        <f t="shared" si="741"/>
        <v>297.89</v>
      </c>
      <c r="H1219" s="10" t="str">
        <f>"0"</f>
        <v>0</v>
      </c>
      <c r="I1219" s="10" t="str">
        <f>"0"</f>
        <v>0</v>
      </c>
      <c r="J1219" s="10" t="str">
        <f>"297.89"</f>
        <v>297.89</v>
      </c>
      <c r="K1219" s="9" t="s">
        <v>16</v>
      </c>
    </row>
    <row r="1220" ht="12.75" customHeight="1" spans="1:11">
      <c r="A1220" s="9">
        <v>1217</v>
      </c>
      <c r="B1220" s="9" t="s">
        <v>2402</v>
      </c>
      <c r="C1220" s="9" t="s">
        <v>14</v>
      </c>
      <c r="D1220" s="9" t="s">
        <v>2403</v>
      </c>
      <c r="E1220" s="9" t="str">
        <f t="shared" ref="E1220:E1282" si="744">"201905"</f>
        <v>201905</v>
      </c>
      <c r="F1220" s="10" t="str">
        <f t="shared" si="740"/>
        <v>496.49</v>
      </c>
      <c r="G1220" s="10" t="str">
        <f t="shared" si="741"/>
        <v>297.89</v>
      </c>
      <c r="H1220" s="10" t="str">
        <f t="shared" ref="H1220:H1225" si="745">"155.81"</f>
        <v>155.81</v>
      </c>
      <c r="I1220" s="10" t="str">
        <f t="shared" ref="I1220:I1225" si="746">"93.49"</f>
        <v>93.49</v>
      </c>
      <c r="J1220" s="10" t="str">
        <f t="shared" si="743"/>
        <v>391.38</v>
      </c>
      <c r="K1220" s="9" t="s">
        <v>16</v>
      </c>
    </row>
    <row r="1221" ht="12.75" customHeight="1" spans="1:11">
      <c r="A1221" s="9">
        <v>1218</v>
      </c>
      <c r="B1221" s="9" t="s">
        <v>2404</v>
      </c>
      <c r="C1221" s="9" t="s">
        <v>14</v>
      </c>
      <c r="D1221" s="9" t="s">
        <v>2405</v>
      </c>
      <c r="E1221" s="9" t="str">
        <f t="shared" si="744"/>
        <v>201905</v>
      </c>
      <c r="F1221" s="10" t="str">
        <f t="shared" si="740"/>
        <v>496.49</v>
      </c>
      <c r="G1221" s="10" t="str">
        <f t="shared" si="741"/>
        <v>297.89</v>
      </c>
      <c r="H1221" s="10" t="str">
        <f t="shared" si="745"/>
        <v>155.81</v>
      </c>
      <c r="I1221" s="10" t="str">
        <f t="shared" si="746"/>
        <v>93.49</v>
      </c>
      <c r="J1221" s="10" t="str">
        <f t="shared" si="743"/>
        <v>391.38</v>
      </c>
      <c r="K1221" s="9" t="s">
        <v>16</v>
      </c>
    </row>
    <row r="1222" ht="12.75" customHeight="1" spans="1:11">
      <c r="A1222" s="9">
        <v>1219</v>
      </c>
      <c r="B1222" s="9" t="s">
        <v>2406</v>
      </c>
      <c r="C1222" s="9" t="s">
        <v>14</v>
      </c>
      <c r="D1222" s="9" t="s">
        <v>2407</v>
      </c>
      <c r="E1222" s="9" t="str">
        <f t="shared" si="744"/>
        <v>201905</v>
      </c>
      <c r="F1222" s="10" t="str">
        <f t="shared" si="740"/>
        <v>496.49</v>
      </c>
      <c r="G1222" s="10" t="str">
        <f t="shared" si="741"/>
        <v>297.89</v>
      </c>
      <c r="H1222" s="10" t="str">
        <f t="shared" si="745"/>
        <v>155.81</v>
      </c>
      <c r="I1222" s="10" t="str">
        <f t="shared" si="746"/>
        <v>93.49</v>
      </c>
      <c r="J1222" s="10" t="str">
        <f t="shared" si="743"/>
        <v>391.38</v>
      </c>
      <c r="K1222" s="9" t="s">
        <v>16</v>
      </c>
    </row>
    <row r="1223" ht="12.75" customHeight="1" spans="1:11">
      <c r="A1223" s="9">
        <v>1220</v>
      </c>
      <c r="B1223" s="9" t="s">
        <v>2408</v>
      </c>
      <c r="C1223" s="9" t="s">
        <v>14</v>
      </c>
      <c r="D1223" s="9" t="s">
        <v>450</v>
      </c>
      <c r="E1223" s="9" t="str">
        <f t="shared" si="744"/>
        <v>201905</v>
      </c>
      <c r="F1223" s="10" t="str">
        <f>"0"</f>
        <v>0</v>
      </c>
      <c r="G1223" s="10" t="str">
        <f>"0"</f>
        <v>0</v>
      </c>
      <c r="H1223" s="10" t="str">
        <f t="shared" si="745"/>
        <v>155.81</v>
      </c>
      <c r="I1223" s="10" t="str">
        <f t="shared" si="746"/>
        <v>93.49</v>
      </c>
      <c r="J1223" s="10" t="str">
        <f>"93.49"</f>
        <v>93.49</v>
      </c>
      <c r="K1223" s="9" t="s">
        <v>16</v>
      </c>
    </row>
    <row r="1224" ht="12.75" customHeight="1" spans="1:11">
      <c r="A1224" s="9">
        <v>1221</v>
      </c>
      <c r="B1224" s="9" t="s">
        <v>2409</v>
      </c>
      <c r="C1224" s="9" t="s">
        <v>14</v>
      </c>
      <c r="D1224" s="9" t="s">
        <v>2410</v>
      </c>
      <c r="E1224" s="9" t="str">
        <f t="shared" si="744"/>
        <v>201905</v>
      </c>
      <c r="F1224" s="10" t="str">
        <f t="shared" ref="F1224:F1229" si="747">"496.49"</f>
        <v>496.49</v>
      </c>
      <c r="G1224" s="10" t="str">
        <f t="shared" ref="G1224:G1229" si="748">"297.89"</f>
        <v>297.89</v>
      </c>
      <c r="H1224" s="10" t="str">
        <f t="shared" si="745"/>
        <v>155.81</v>
      </c>
      <c r="I1224" s="10" t="str">
        <f t="shared" si="746"/>
        <v>93.49</v>
      </c>
      <c r="J1224" s="10" t="str">
        <f t="shared" ref="J1224:J1229" si="749">"391.38"</f>
        <v>391.38</v>
      </c>
      <c r="K1224" s="9" t="s">
        <v>16</v>
      </c>
    </row>
    <row r="1225" ht="12.75" customHeight="1" spans="1:11">
      <c r="A1225" s="9">
        <v>1222</v>
      </c>
      <c r="B1225" s="9" t="s">
        <v>2411</v>
      </c>
      <c r="C1225" s="9" t="s">
        <v>14</v>
      </c>
      <c r="D1225" s="9" t="s">
        <v>2412</v>
      </c>
      <c r="E1225" s="9" t="str">
        <f t="shared" si="744"/>
        <v>201905</v>
      </c>
      <c r="F1225" s="10" t="str">
        <f t="shared" si="747"/>
        <v>496.49</v>
      </c>
      <c r="G1225" s="10" t="str">
        <f t="shared" si="748"/>
        <v>297.89</v>
      </c>
      <c r="H1225" s="10" t="str">
        <f t="shared" si="745"/>
        <v>155.81</v>
      </c>
      <c r="I1225" s="10" t="str">
        <f t="shared" si="746"/>
        <v>93.49</v>
      </c>
      <c r="J1225" s="10" t="str">
        <f t="shared" si="749"/>
        <v>391.38</v>
      </c>
      <c r="K1225" s="9" t="s">
        <v>16</v>
      </c>
    </row>
    <row r="1226" ht="12.75" customHeight="1" spans="1:11">
      <c r="A1226" s="9">
        <v>1223</v>
      </c>
      <c r="B1226" s="9" t="s">
        <v>2413</v>
      </c>
      <c r="C1226" s="9" t="s">
        <v>14</v>
      </c>
      <c r="D1226" s="9" t="s">
        <v>2414</v>
      </c>
      <c r="E1226" s="9" t="str">
        <f t="shared" si="744"/>
        <v>201905</v>
      </c>
      <c r="F1226" s="10" t="str">
        <f t="shared" si="747"/>
        <v>496.49</v>
      </c>
      <c r="G1226" s="10" t="str">
        <f t="shared" si="748"/>
        <v>297.89</v>
      </c>
      <c r="H1226" s="10" t="str">
        <f t="shared" ref="H1226:I1228" si="750">"0"</f>
        <v>0</v>
      </c>
      <c r="I1226" s="10" t="str">
        <f t="shared" si="750"/>
        <v>0</v>
      </c>
      <c r="J1226" s="10" t="str">
        <f t="shared" ref="J1226:J1228" si="751">"297.89"</f>
        <v>297.89</v>
      </c>
      <c r="K1226" s="9" t="s">
        <v>16</v>
      </c>
    </row>
    <row r="1227" ht="12.75" customHeight="1" spans="1:11">
      <c r="A1227" s="9">
        <v>1224</v>
      </c>
      <c r="B1227" s="9" t="s">
        <v>2415</v>
      </c>
      <c r="C1227" s="9" t="s">
        <v>14</v>
      </c>
      <c r="D1227" s="9" t="s">
        <v>2416</v>
      </c>
      <c r="E1227" s="9" t="str">
        <f t="shared" si="744"/>
        <v>201905</v>
      </c>
      <c r="F1227" s="10" t="str">
        <f t="shared" si="747"/>
        <v>496.49</v>
      </c>
      <c r="G1227" s="10" t="str">
        <f t="shared" si="748"/>
        <v>297.89</v>
      </c>
      <c r="H1227" s="10" t="str">
        <f t="shared" si="750"/>
        <v>0</v>
      </c>
      <c r="I1227" s="10" t="str">
        <f t="shared" si="750"/>
        <v>0</v>
      </c>
      <c r="J1227" s="10" t="str">
        <f t="shared" si="751"/>
        <v>297.89</v>
      </c>
      <c r="K1227" s="9" t="s">
        <v>16</v>
      </c>
    </row>
    <row r="1228" ht="12.75" customHeight="1" spans="1:11">
      <c r="A1228" s="9">
        <v>1225</v>
      </c>
      <c r="B1228" s="9" t="s">
        <v>2417</v>
      </c>
      <c r="C1228" s="9" t="s">
        <v>14</v>
      </c>
      <c r="D1228" s="9" t="s">
        <v>2418</v>
      </c>
      <c r="E1228" s="9" t="str">
        <f t="shared" si="744"/>
        <v>201905</v>
      </c>
      <c r="F1228" s="10" t="str">
        <f t="shared" si="747"/>
        <v>496.49</v>
      </c>
      <c r="G1228" s="10" t="str">
        <f t="shared" si="748"/>
        <v>297.89</v>
      </c>
      <c r="H1228" s="10" t="str">
        <f t="shared" si="750"/>
        <v>0</v>
      </c>
      <c r="I1228" s="10" t="str">
        <f t="shared" si="750"/>
        <v>0</v>
      </c>
      <c r="J1228" s="10" t="str">
        <f t="shared" si="751"/>
        <v>297.89</v>
      </c>
      <c r="K1228" s="9" t="s">
        <v>16</v>
      </c>
    </row>
    <row r="1229" ht="12.75" customHeight="1" spans="1:11">
      <c r="A1229" s="9">
        <v>1226</v>
      </c>
      <c r="B1229" s="9" t="s">
        <v>166</v>
      </c>
      <c r="C1229" s="9" t="s">
        <v>14</v>
      </c>
      <c r="D1229" s="9" t="s">
        <v>2419</v>
      </c>
      <c r="E1229" s="9" t="str">
        <f t="shared" si="744"/>
        <v>201905</v>
      </c>
      <c r="F1229" s="10" t="str">
        <f t="shared" si="747"/>
        <v>496.49</v>
      </c>
      <c r="G1229" s="10" t="str">
        <f t="shared" si="748"/>
        <v>297.89</v>
      </c>
      <c r="H1229" s="10" t="str">
        <f t="shared" ref="H1229:H1240" si="752">"155.81"</f>
        <v>155.81</v>
      </c>
      <c r="I1229" s="10" t="str">
        <f t="shared" ref="I1229:I1240" si="753">"93.49"</f>
        <v>93.49</v>
      </c>
      <c r="J1229" s="10" t="str">
        <f t="shared" si="749"/>
        <v>391.38</v>
      </c>
      <c r="K1229" s="9" t="s">
        <v>16</v>
      </c>
    </row>
    <row r="1230" ht="12.75" customHeight="1" spans="1:11">
      <c r="A1230" s="9">
        <v>1227</v>
      </c>
      <c r="B1230" s="9" t="s">
        <v>2420</v>
      </c>
      <c r="C1230" s="9" t="s">
        <v>14</v>
      </c>
      <c r="D1230" s="9" t="s">
        <v>2421</v>
      </c>
      <c r="E1230" s="9" t="str">
        <f t="shared" si="744"/>
        <v>201905</v>
      </c>
      <c r="F1230" s="10" t="str">
        <f>"0"</f>
        <v>0</v>
      </c>
      <c r="G1230" s="10" t="str">
        <f>"0"</f>
        <v>0</v>
      </c>
      <c r="H1230" s="10" t="str">
        <f t="shared" si="752"/>
        <v>155.81</v>
      </c>
      <c r="I1230" s="10" t="str">
        <f t="shared" si="753"/>
        <v>93.49</v>
      </c>
      <c r="J1230" s="10" t="str">
        <f>"93.49"</f>
        <v>93.49</v>
      </c>
      <c r="K1230" s="9" t="s">
        <v>16</v>
      </c>
    </row>
    <row r="1231" ht="12.75" customHeight="1" spans="1:11">
      <c r="A1231" s="9">
        <v>1228</v>
      </c>
      <c r="B1231" s="9" t="s">
        <v>2422</v>
      </c>
      <c r="C1231" s="9" t="s">
        <v>14</v>
      </c>
      <c r="D1231" s="9" t="s">
        <v>2274</v>
      </c>
      <c r="E1231" s="9" t="str">
        <f t="shared" si="744"/>
        <v>201905</v>
      </c>
      <c r="F1231" s="10" t="str">
        <f t="shared" ref="F1231:F1236" si="754">"496.49"</f>
        <v>496.49</v>
      </c>
      <c r="G1231" s="10" t="str">
        <f t="shared" ref="G1231:G1236" si="755">"297.89"</f>
        <v>297.89</v>
      </c>
      <c r="H1231" s="10" t="str">
        <f t="shared" si="752"/>
        <v>155.81</v>
      </c>
      <c r="I1231" s="10" t="str">
        <f t="shared" si="753"/>
        <v>93.49</v>
      </c>
      <c r="J1231" s="10" t="str">
        <f t="shared" ref="J1231:J1236" si="756">"391.38"</f>
        <v>391.38</v>
      </c>
      <c r="K1231" s="9" t="s">
        <v>16</v>
      </c>
    </row>
    <row r="1232" ht="12.75" customHeight="1" spans="1:11">
      <c r="A1232" s="9">
        <v>1229</v>
      </c>
      <c r="B1232" s="9" t="s">
        <v>2423</v>
      </c>
      <c r="C1232" s="9" t="s">
        <v>14</v>
      </c>
      <c r="D1232" s="9" t="s">
        <v>2424</v>
      </c>
      <c r="E1232" s="9" t="str">
        <f t="shared" si="744"/>
        <v>201905</v>
      </c>
      <c r="F1232" s="10" t="str">
        <f>"827.48"</f>
        <v>827.48</v>
      </c>
      <c r="G1232" s="10" t="str">
        <f>"496.49"</f>
        <v>496.49</v>
      </c>
      <c r="H1232" s="10" t="str">
        <f t="shared" si="752"/>
        <v>155.81</v>
      </c>
      <c r="I1232" s="10" t="str">
        <f t="shared" si="753"/>
        <v>93.49</v>
      </c>
      <c r="J1232" s="10" t="str">
        <f>"589.98"</f>
        <v>589.98</v>
      </c>
      <c r="K1232" s="9" t="s">
        <v>16</v>
      </c>
    </row>
    <row r="1233" ht="12.75" customHeight="1" spans="1:11">
      <c r="A1233" s="9">
        <v>1230</v>
      </c>
      <c r="B1233" s="9" t="s">
        <v>2425</v>
      </c>
      <c r="C1233" s="9" t="s">
        <v>14</v>
      </c>
      <c r="D1233" s="9" t="s">
        <v>2426</v>
      </c>
      <c r="E1233" s="9" t="str">
        <f t="shared" si="744"/>
        <v>201905</v>
      </c>
      <c r="F1233" s="10" t="str">
        <f t="shared" si="754"/>
        <v>496.49</v>
      </c>
      <c r="G1233" s="10" t="str">
        <f t="shared" si="755"/>
        <v>297.89</v>
      </c>
      <c r="H1233" s="10" t="str">
        <f t="shared" si="752"/>
        <v>155.81</v>
      </c>
      <c r="I1233" s="10" t="str">
        <f t="shared" si="753"/>
        <v>93.49</v>
      </c>
      <c r="J1233" s="10" t="str">
        <f t="shared" si="756"/>
        <v>391.38</v>
      </c>
      <c r="K1233" s="9" t="s">
        <v>16</v>
      </c>
    </row>
    <row r="1234" ht="12.75" customHeight="1" spans="1:11">
      <c r="A1234" s="9">
        <v>1231</v>
      </c>
      <c r="B1234" s="9" t="s">
        <v>1109</v>
      </c>
      <c r="C1234" s="9" t="s">
        <v>14</v>
      </c>
      <c r="D1234" s="9" t="s">
        <v>2427</v>
      </c>
      <c r="E1234" s="9" t="str">
        <f t="shared" si="744"/>
        <v>201905</v>
      </c>
      <c r="F1234" s="10" t="str">
        <f>"0"</f>
        <v>0</v>
      </c>
      <c r="G1234" s="10" t="str">
        <f>"0"</f>
        <v>0</v>
      </c>
      <c r="H1234" s="10" t="str">
        <f t="shared" si="752"/>
        <v>155.81</v>
      </c>
      <c r="I1234" s="10" t="str">
        <f t="shared" si="753"/>
        <v>93.49</v>
      </c>
      <c r="J1234" s="10" t="str">
        <f>"93.49"</f>
        <v>93.49</v>
      </c>
      <c r="K1234" s="9" t="s">
        <v>16</v>
      </c>
    </row>
    <row r="1235" ht="12.75" customHeight="1" spans="1:11">
      <c r="A1235" s="9">
        <v>1232</v>
      </c>
      <c r="B1235" s="9" t="s">
        <v>2428</v>
      </c>
      <c r="C1235" s="9" t="s">
        <v>14</v>
      </c>
      <c r="D1235" s="9" t="s">
        <v>2429</v>
      </c>
      <c r="E1235" s="9" t="str">
        <f t="shared" si="744"/>
        <v>201905</v>
      </c>
      <c r="F1235" s="10" t="str">
        <f t="shared" si="754"/>
        <v>496.49</v>
      </c>
      <c r="G1235" s="10" t="str">
        <f t="shared" si="755"/>
        <v>297.89</v>
      </c>
      <c r="H1235" s="10" t="str">
        <f t="shared" si="752"/>
        <v>155.81</v>
      </c>
      <c r="I1235" s="10" t="str">
        <f t="shared" si="753"/>
        <v>93.49</v>
      </c>
      <c r="J1235" s="10" t="str">
        <f t="shared" si="756"/>
        <v>391.38</v>
      </c>
      <c r="K1235" s="9" t="s">
        <v>16</v>
      </c>
    </row>
    <row r="1236" ht="12.75" customHeight="1" spans="1:11">
      <c r="A1236" s="9">
        <v>1233</v>
      </c>
      <c r="B1236" s="9" t="s">
        <v>2430</v>
      </c>
      <c r="C1236" s="9" t="s">
        <v>14</v>
      </c>
      <c r="D1236" s="9" t="s">
        <v>337</v>
      </c>
      <c r="E1236" s="9" t="str">
        <f t="shared" si="744"/>
        <v>201905</v>
      </c>
      <c r="F1236" s="10" t="str">
        <f t="shared" si="754"/>
        <v>496.49</v>
      </c>
      <c r="G1236" s="10" t="str">
        <f t="shared" si="755"/>
        <v>297.89</v>
      </c>
      <c r="H1236" s="10" t="str">
        <f t="shared" si="752"/>
        <v>155.81</v>
      </c>
      <c r="I1236" s="10" t="str">
        <f t="shared" si="753"/>
        <v>93.49</v>
      </c>
      <c r="J1236" s="10" t="str">
        <f t="shared" si="756"/>
        <v>391.38</v>
      </c>
      <c r="K1236" s="9" t="s">
        <v>16</v>
      </c>
    </row>
    <row r="1237" ht="12.75" customHeight="1" spans="1:11">
      <c r="A1237" s="9">
        <v>1234</v>
      </c>
      <c r="B1237" s="9" t="s">
        <v>2431</v>
      </c>
      <c r="C1237" s="9" t="s">
        <v>14</v>
      </c>
      <c r="D1237" s="9" t="s">
        <v>2432</v>
      </c>
      <c r="E1237" s="9" t="str">
        <f t="shared" si="744"/>
        <v>201905</v>
      </c>
      <c r="F1237" s="10" t="str">
        <f>"0"</f>
        <v>0</v>
      </c>
      <c r="G1237" s="10" t="str">
        <f>"0"</f>
        <v>0</v>
      </c>
      <c r="H1237" s="10" t="str">
        <f t="shared" si="752"/>
        <v>155.81</v>
      </c>
      <c r="I1237" s="10" t="str">
        <f t="shared" si="753"/>
        <v>93.49</v>
      </c>
      <c r="J1237" s="10" t="str">
        <f>"93.49"</f>
        <v>93.49</v>
      </c>
      <c r="K1237" s="9" t="s">
        <v>16</v>
      </c>
    </row>
    <row r="1238" ht="12.75" customHeight="1" spans="1:11">
      <c r="A1238" s="9">
        <v>1235</v>
      </c>
      <c r="B1238" s="9" t="s">
        <v>2433</v>
      </c>
      <c r="C1238" s="9" t="s">
        <v>14</v>
      </c>
      <c r="D1238" s="9" t="s">
        <v>2434</v>
      </c>
      <c r="E1238" s="9" t="str">
        <f t="shared" si="744"/>
        <v>201905</v>
      </c>
      <c r="F1238" s="10" t="str">
        <f t="shared" ref="F1238:F1245" si="757">"496.49"</f>
        <v>496.49</v>
      </c>
      <c r="G1238" s="10" t="str">
        <f t="shared" ref="G1238:G1245" si="758">"297.89"</f>
        <v>297.89</v>
      </c>
      <c r="H1238" s="10" t="str">
        <f t="shared" si="752"/>
        <v>155.81</v>
      </c>
      <c r="I1238" s="10" t="str">
        <f t="shared" si="753"/>
        <v>93.49</v>
      </c>
      <c r="J1238" s="10" t="str">
        <f t="shared" ref="J1238:J1240" si="759">"391.38"</f>
        <v>391.38</v>
      </c>
      <c r="K1238" s="9" t="s">
        <v>16</v>
      </c>
    </row>
    <row r="1239" ht="12.75" customHeight="1" spans="1:11">
      <c r="A1239" s="9">
        <v>1236</v>
      </c>
      <c r="B1239" s="9" t="s">
        <v>2435</v>
      </c>
      <c r="C1239" s="9" t="s">
        <v>14</v>
      </c>
      <c r="D1239" s="9" t="s">
        <v>2436</v>
      </c>
      <c r="E1239" s="9" t="str">
        <f t="shared" si="744"/>
        <v>201905</v>
      </c>
      <c r="F1239" s="10" t="str">
        <f t="shared" si="757"/>
        <v>496.49</v>
      </c>
      <c r="G1239" s="10" t="str">
        <f t="shared" si="758"/>
        <v>297.89</v>
      </c>
      <c r="H1239" s="10" t="str">
        <f t="shared" si="752"/>
        <v>155.81</v>
      </c>
      <c r="I1239" s="10" t="str">
        <f t="shared" si="753"/>
        <v>93.49</v>
      </c>
      <c r="J1239" s="10" t="str">
        <f t="shared" si="759"/>
        <v>391.38</v>
      </c>
      <c r="K1239" s="9" t="s">
        <v>16</v>
      </c>
    </row>
    <row r="1240" ht="12.75" customHeight="1" spans="1:11">
      <c r="A1240" s="9">
        <v>1237</v>
      </c>
      <c r="B1240" s="9" t="s">
        <v>2437</v>
      </c>
      <c r="C1240" s="9" t="s">
        <v>14</v>
      </c>
      <c r="D1240" s="9" t="s">
        <v>2438</v>
      </c>
      <c r="E1240" s="9" t="str">
        <f t="shared" si="744"/>
        <v>201905</v>
      </c>
      <c r="F1240" s="10" t="str">
        <f t="shared" si="757"/>
        <v>496.49</v>
      </c>
      <c r="G1240" s="10" t="str">
        <f t="shared" si="758"/>
        <v>297.89</v>
      </c>
      <c r="H1240" s="10" t="str">
        <f t="shared" si="752"/>
        <v>155.81</v>
      </c>
      <c r="I1240" s="10" t="str">
        <f t="shared" si="753"/>
        <v>93.49</v>
      </c>
      <c r="J1240" s="10" t="str">
        <f t="shared" si="759"/>
        <v>391.38</v>
      </c>
      <c r="K1240" s="9" t="s">
        <v>16</v>
      </c>
    </row>
    <row r="1241" ht="12.75" customHeight="1" spans="1:11">
      <c r="A1241" s="9">
        <v>1238</v>
      </c>
      <c r="B1241" s="9" t="s">
        <v>2439</v>
      </c>
      <c r="C1241" s="9" t="s">
        <v>14</v>
      </c>
      <c r="D1241" s="9" t="s">
        <v>2440</v>
      </c>
      <c r="E1241" s="9" t="str">
        <f t="shared" si="744"/>
        <v>201905</v>
      </c>
      <c r="F1241" s="10" t="str">
        <f t="shared" si="757"/>
        <v>496.49</v>
      </c>
      <c r="G1241" s="10" t="str">
        <f t="shared" si="758"/>
        <v>297.89</v>
      </c>
      <c r="H1241" s="10" t="str">
        <f t="shared" ref="H1241:H1245" si="760">"0"</f>
        <v>0</v>
      </c>
      <c r="I1241" s="10" t="str">
        <f t="shared" ref="I1241:I1245" si="761">"0"</f>
        <v>0</v>
      </c>
      <c r="J1241" s="10" t="str">
        <f t="shared" ref="J1241:J1245" si="762">"297.89"</f>
        <v>297.89</v>
      </c>
      <c r="K1241" s="9" t="s">
        <v>16</v>
      </c>
    </row>
    <row r="1242" ht="12.75" customHeight="1" spans="1:11">
      <c r="A1242" s="9">
        <v>1239</v>
      </c>
      <c r="B1242" s="9" t="s">
        <v>2441</v>
      </c>
      <c r="C1242" s="9" t="s">
        <v>14</v>
      </c>
      <c r="D1242" s="9" t="s">
        <v>2442</v>
      </c>
      <c r="E1242" s="9" t="str">
        <f t="shared" si="744"/>
        <v>201905</v>
      </c>
      <c r="F1242" s="10" t="str">
        <f t="shared" si="757"/>
        <v>496.49</v>
      </c>
      <c r="G1242" s="10" t="str">
        <f t="shared" si="758"/>
        <v>297.89</v>
      </c>
      <c r="H1242" s="10" t="str">
        <f t="shared" ref="H1242:H1247" si="763">"155.81"</f>
        <v>155.81</v>
      </c>
      <c r="I1242" s="10" t="str">
        <f t="shared" ref="I1242:I1247" si="764">"93.49"</f>
        <v>93.49</v>
      </c>
      <c r="J1242" s="10" t="str">
        <f t="shared" ref="J1242:J1247" si="765">"391.38"</f>
        <v>391.38</v>
      </c>
      <c r="K1242" s="9" t="s">
        <v>16</v>
      </c>
    </row>
    <row r="1243" ht="12.75" customHeight="1" spans="1:11">
      <c r="A1243" s="9">
        <v>1240</v>
      </c>
      <c r="B1243" s="9" t="s">
        <v>2443</v>
      </c>
      <c r="C1243" s="9" t="s">
        <v>14</v>
      </c>
      <c r="D1243" s="9" t="s">
        <v>2444</v>
      </c>
      <c r="E1243" s="9" t="str">
        <f t="shared" si="744"/>
        <v>201905</v>
      </c>
      <c r="F1243" s="10" t="str">
        <f t="shared" si="757"/>
        <v>496.49</v>
      </c>
      <c r="G1243" s="10" t="str">
        <f t="shared" si="758"/>
        <v>297.89</v>
      </c>
      <c r="H1243" s="10" t="str">
        <f t="shared" si="763"/>
        <v>155.81</v>
      </c>
      <c r="I1243" s="10" t="str">
        <f t="shared" si="764"/>
        <v>93.49</v>
      </c>
      <c r="J1243" s="10" t="str">
        <f t="shared" si="765"/>
        <v>391.38</v>
      </c>
      <c r="K1243" s="9" t="s">
        <v>16</v>
      </c>
    </row>
    <row r="1244" ht="12.75" customHeight="1" spans="1:11">
      <c r="A1244" s="9">
        <v>1241</v>
      </c>
      <c r="B1244" s="9" t="s">
        <v>2445</v>
      </c>
      <c r="C1244" s="9" t="s">
        <v>14</v>
      </c>
      <c r="D1244" s="9" t="s">
        <v>2446</v>
      </c>
      <c r="E1244" s="9" t="str">
        <f t="shared" si="744"/>
        <v>201905</v>
      </c>
      <c r="F1244" s="10" t="str">
        <f t="shared" si="757"/>
        <v>496.49</v>
      </c>
      <c r="G1244" s="10" t="str">
        <f t="shared" si="758"/>
        <v>297.89</v>
      </c>
      <c r="H1244" s="10" t="str">
        <f t="shared" si="760"/>
        <v>0</v>
      </c>
      <c r="I1244" s="10" t="str">
        <f t="shared" si="761"/>
        <v>0</v>
      </c>
      <c r="J1244" s="10" t="str">
        <f t="shared" si="762"/>
        <v>297.89</v>
      </c>
      <c r="K1244" s="9" t="s">
        <v>16</v>
      </c>
    </row>
    <row r="1245" ht="12.75" customHeight="1" spans="1:11">
      <c r="A1245" s="9">
        <v>1242</v>
      </c>
      <c r="B1245" s="9" t="s">
        <v>2447</v>
      </c>
      <c r="C1245" s="9" t="s">
        <v>14</v>
      </c>
      <c r="D1245" s="9" t="s">
        <v>2448</v>
      </c>
      <c r="E1245" s="9" t="str">
        <f t="shared" si="744"/>
        <v>201905</v>
      </c>
      <c r="F1245" s="10" t="str">
        <f t="shared" si="757"/>
        <v>496.49</v>
      </c>
      <c r="G1245" s="10" t="str">
        <f t="shared" si="758"/>
        <v>297.89</v>
      </c>
      <c r="H1245" s="10" t="str">
        <f t="shared" si="760"/>
        <v>0</v>
      </c>
      <c r="I1245" s="10" t="str">
        <f t="shared" si="761"/>
        <v>0</v>
      </c>
      <c r="J1245" s="10" t="str">
        <f t="shared" si="762"/>
        <v>297.89</v>
      </c>
      <c r="K1245" s="9" t="s">
        <v>16</v>
      </c>
    </row>
    <row r="1246" ht="12.75" customHeight="1" spans="1:11">
      <c r="A1246" s="9">
        <v>1243</v>
      </c>
      <c r="B1246" s="9" t="s">
        <v>2449</v>
      </c>
      <c r="C1246" s="9" t="s">
        <v>14</v>
      </c>
      <c r="D1246" s="9" t="s">
        <v>2450</v>
      </c>
      <c r="E1246" s="9" t="str">
        <f t="shared" si="744"/>
        <v>201905</v>
      </c>
      <c r="F1246" s="10" t="str">
        <f>"0"</f>
        <v>0</v>
      </c>
      <c r="G1246" s="10" t="str">
        <f>"0"</f>
        <v>0</v>
      </c>
      <c r="H1246" s="10" t="str">
        <f t="shared" si="763"/>
        <v>155.81</v>
      </c>
      <c r="I1246" s="10" t="str">
        <f t="shared" si="764"/>
        <v>93.49</v>
      </c>
      <c r="J1246" s="10" t="str">
        <f>"93.49"</f>
        <v>93.49</v>
      </c>
      <c r="K1246" s="9" t="s">
        <v>16</v>
      </c>
    </row>
    <row r="1247" ht="12.75" customHeight="1" spans="1:11">
      <c r="A1247" s="9">
        <v>1244</v>
      </c>
      <c r="B1247" s="9" t="s">
        <v>2451</v>
      </c>
      <c r="C1247" s="9" t="s">
        <v>14</v>
      </c>
      <c r="D1247" s="9" t="s">
        <v>2452</v>
      </c>
      <c r="E1247" s="9" t="str">
        <f t="shared" si="744"/>
        <v>201905</v>
      </c>
      <c r="F1247" s="10" t="str">
        <f t="shared" ref="F1247:F1259" si="766">"496.49"</f>
        <v>496.49</v>
      </c>
      <c r="G1247" s="10" t="str">
        <f t="shared" ref="G1247:G1259" si="767">"297.89"</f>
        <v>297.89</v>
      </c>
      <c r="H1247" s="10" t="str">
        <f t="shared" si="763"/>
        <v>155.81</v>
      </c>
      <c r="I1247" s="10" t="str">
        <f t="shared" si="764"/>
        <v>93.49</v>
      </c>
      <c r="J1247" s="10" t="str">
        <f t="shared" si="765"/>
        <v>391.38</v>
      </c>
      <c r="K1247" s="9" t="s">
        <v>16</v>
      </c>
    </row>
    <row r="1248" ht="12.75" customHeight="1" spans="1:11">
      <c r="A1248" s="9">
        <v>1245</v>
      </c>
      <c r="B1248" s="9" t="s">
        <v>2453</v>
      </c>
      <c r="C1248" s="9" t="s">
        <v>14</v>
      </c>
      <c r="D1248" s="9" t="s">
        <v>2454</v>
      </c>
      <c r="E1248" s="9" t="str">
        <f t="shared" si="744"/>
        <v>201905</v>
      </c>
      <c r="F1248" s="10" t="str">
        <f t="shared" si="766"/>
        <v>496.49</v>
      </c>
      <c r="G1248" s="10" t="str">
        <f t="shared" si="767"/>
        <v>297.89</v>
      </c>
      <c r="H1248" s="10" t="str">
        <f>"0"</f>
        <v>0</v>
      </c>
      <c r="I1248" s="10" t="str">
        <f>"0"</f>
        <v>0</v>
      </c>
      <c r="J1248" s="10" t="str">
        <f>"297.89"</f>
        <v>297.89</v>
      </c>
      <c r="K1248" s="9" t="s">
        <v>16</v>
      </c>
    </row>
    <row r="1249" ht="12.75" customHeight="1" spans="1:11">
      <c r="A1249" s="9">
        <v>1246</v>
      </c>
      <c r="B1249" s="9" t="s">
        <v>2455</v>
      </c>
      <c r="C1249" s="9" t="s">
        <v>14</v>
      </c>
      <c r="D1249" s="9" t="s">
        <v>2456</v>
      </c>
      <c r="E1249" s="9" t="str">
        <f t="shared" si="744"/>
        <v>201905</v>
      </c>
      <c r="F1249" s="10" t="str">
        <f t="shared" si="766"/>
        <v>496.49</v>
      </c>
      <c r="G1249" s="10" t="str">
        <f t="shared" si="767"/>
        <v>297.89</v>
      </c>
      <c r="H1249" s="10" t="str">
        <f>"155.81"</f>
        <v>155.81</v>
      </c>
      <c r="I1249" s="10" t="str">
        <f>"93.49"</f>
        <v>93.49</v>
      </c>
      <c r="J1249" s="10" t="str">
        <f>"391.38"</f>
        <v>391.38</v>
      </c>
      <c r="K1249" s="9" t="s">
        <v>16</v>
      </c>
    </row>
    <row r="1250" ht="12.75" customHeight="1" spans="1:11">
      <c r="A1250" s="9">
        <v>1247</v>
      </c>
      <c r="B1250" s="9" t="s">
        <v>2457</v>
      </c>
      <c r="C1250" s="9" t="s">
        <v>14</v>
      </c>
      <c r="D1250" s="9" t="s">
        <v>2458</v>
      </c>
      <c r="E1250" s="9" t="str">
        <f t="shared" si="744"/>
        <v>201905</v>
      </c>
      <c r="F1250" s="10" t="str">
        <f t="shared" si="766"/>
        <v>496.49</v>
      </c>
      <c r="G1250" s="10" t="str">
        <f t="shared" si="767"/>
        <v>297.89</v>
      </c>
      <c r="H1250" s="10" t="str">
        <f>"155.81"</f>
        <v>155.81</v>
      </c>
      <c r="I1250" s="10" t="str">
        <f>"93.49"</f>
        <v>93.49</v>
      </c>
      <c r="J1250" s="10" t="str">
        <f>"391.38"</f>
        <v>391.38</v>
      </c>
      <c r="K1250" s="9" t="s">
        <v>16</v>
      </c>
    </row>
    <row r="1251" ht="12.75" customHeight="1" spans="1:11">
      <c r="A1251" s="9">
        <v>1248</v>
      </c>
      <c r="B1251" s="9" t="s">
        <v>2459</v>
      </c>
      <c r="C1251" s="9" t="s">
        <v>14</v>
      </c>
      <c r="D1251" s="9" t="s">
        <v>2460</v>
      </c>
      <c r="E1251" s="9" t="str">
        <f t="shared" si="744"/>
        <v>201905</v>
      </c>
      <c r="F1251" s="10" t="str">
        <f t="shared" si="766"/>
        <v>496.49</v>
      </c>
      <c r="G1251" s="10" t="str">
        <f t="shared" si="767"/>
        <v>297.89</v>
      </c>
      <c r="H1251" s="10" t="str">
        <f>"0"</f>
        <v>0</v>
      </c>
      <c r="I1251" s="10" t="str">
        <f>"0"</f>
        <v>0</v>
      </c>
      <c r="J1251" s="10" t="str">
        <f>"297.89"</f>
        <v>297.89</v>
      </c>
      <c r="K1251" s="9" t="s">
        <v>16</v>
      </c>
    </row>
    <row r="1252" ht="12.75" customHeight="1" spans="1:11">
      <c r="A1252" s="9">
        <v>1249</v>
      </c>
      <c r="B1252" s="9" t="s">
        <v>2457</v>
      </c>
      <c r="C1252" s="9" t="s">
        <v>14</v>
      </c>
      <c r="D1252" s="9" t="s">
        <v>2461</v>
      </c>
      <c r="E1252" s="9" t="str">
        <f t="shared" si="744"/>
        <v>201905</v>
      </c>
      <c r="F1252" s="10" t="str">
        <f t="shared" si="766"/>
        <v>496.49</v>
      </c>
      <c r="G1252" s="10" t="str">
        <f t="shared" si="767"/>
        <v>297.89</v>
      </c>
      <c r="H1252" s="10" t="str">
        <f t="shared" ref="H1252:H1262" si="768">"155.81"</f>
        <v>155.81</v>
      </c>
      <c r="I1252" s="10" t="str">
        <f t="shared" ref="I1252:I1262" si="769">"93.49"</f>
        <v>93.49</v>
      </c>
      <c r="J1252" s="10" t="str">
        <f t="shared" ref="J1252:J1259" si="770">"391.38"</f>
        <v>391.38</v>
      </c>
      <c r="K1252" s="9" t="s">
        <v>16</v>
      </c>
    </row>
    <row r="1253" ht="12.75" customHeight="1" spans="1:11">
      <c r="A1253" s="9">
        <v>1250</v>
      </c>
      <c r="B1253" s="9" t="s">
        <v>2462</v>
      </c>
      <c r="C1253" s="9" t="s">
        <v>14</v>
      </c>
      <c r="D1253" s="9" t="s">
        <v>2463</v>
      </c>
      <c r="E1253" s="9" t="str">
        <f t="shared" si="744"/>
        <v>201905</v>
      </c>
      <c r="F1253" s="10" t="str">
        <f t="shared" si="766"/>
        <v>496.49</v>
      </c>
      <c r="G1253" s="10" t="str">
        <f t="shared" si="767"/>
        <v>297.89</v>
      </c>
      <c r="H1253" s="10" t="str">
        <f t="shared" si="768"/>
        <v>155.81</v>
      </c>
      <c r="I1253" s="10" t="str">
        <f t="shared" si="769"/>
        <v>93.49</v>
      </c>
      <c r="J1253" s="10" t="str">
        <f t="shared" si="770"/>
        <v>391.38</v>
      </c>
      <c r="K1253" s="9" t="s">
        <v>16</v>
      </c>
    </row>
    <row r="1254" ht="12.75" customHeight="1" spans="1:11">
      <c r="A1254" s="9">
        <v>1251</v>
      </c>
      <c r="B1254" s="9" t="s">
        <v>2464</v>
      </c>
      <c r="C1254" s="9" t="s">
        <v>14</v>
      </c>
      <c r="D1254" s="9" t="s">
        <v>2465</v>
      </c>
      <c r="E1254" s="9" t="str">
        <f t="shared" si="744"/>
        <v>201905</v>
      </c>
      <c r="F1254" s="10" t="str">
        <f t="shared" si="766"/>
        <v>496.49</v>
      </c>
      <c r="G1254" s="10" t="str">
        <f t="shared" si="767"/>
        <v>297.89</v>
      </c>
      <c r="H1254" s="10" t="str">
        <f t="shared" si="768"/>
        <v>155.81</v>
      </c>
      <c r="I1254" s="10" t="str">
        <f t="shared" si="769"/>
        <v>93.49</v>
      </c>
      <c r="J1254" s="10" t="str">
        <f t="shared" si="770"/>
        <v>391.38</v>
      </c>
      <c r="K1254" s="9" t="s">
        <v>16</v>
      </c>
    </row>
    <row r="1255" ht="12.75" customHeight="1" spans="1:11">
      <c r="A1255" s="9">
        <v>1252</v>
      </c>
      <c r="B1255" s="9" t="s">
        <v>2466</v>
      </c>
      <c r="C1255" s="9" t="s">
        <v>14</v>
      </c>
      <c r="D1255" s="9" t="s">
        <v>2467</v>
      </c>
      <c r="E1255" s="9" t="str">
        <f t="shared" si="744"/>
        <v>201905</v>
      </c>
      <c r="F1255" s="10" t="str">
        <f t="shared" si="766"/>
        <v>496.49</v>
      </c>
      <c r="G1255" s="10" t="str">
        <f t="shared" si="767"/>
        <v>297.89</v>
      </c>
      <c r="H1255" s="10" t="str">
        <f t="shared" si="768"/>
        <v>155.81</v>
      </c>
      <c r="I1255" s="10" t="str">
        <f t="shared" si="769"/>
        <v>93.49</v>
      </c>
      <c r="J1255" s="10" t="str">
        <f t="shared" si="770"/>
        <v>391.38</v>
      </c>
      <c r="K1255" s="9" t="s">
        <v>16</v>
      </c>
    </row>
    <row r="1256" ht="12.75" customHeight="1" spans="1:11">
      <c r="A1256" s="9">
        <v>1253</v>
      </c>
      <c r="B1256" s="9" t="s">
        <v>2468</v>
      </c>
      <c r="C1256" s="9" t="s">
        <v>14</v>
      </c>
      <c r="D1256" s="9" t="s">
        <v>2469</v>
      </c>
      <c r="E1256" s="9" t="str">
        <f t="shared" si="744"/>
        <v>201905</v>
      </c>
      <c r="F1256" s="10" t="str">
        <f t="shared" si="766"/>
        <v>496.49</v>
      </c>
      <c r="G1256" s="10" t="str">
        <f t="shared" si="767"/>
        <v>297.89</v>
      </c>
      <c r="H1256" s="10" t="str">
        <f t="shared" si="768"/>
        <v>155.81</v>
      </c>
      <c r="I1256" s="10" t="str">
        <f t="shared" si="769"/>
        <v>93.49</v>
      </c>
      <c r="J1256" s="10" t="str">
        <f t="shared" si="770"/>
        <v>391.38</v>
      </c>
      <c r="K1256" s="9" t="s">
        <v>16</v>
      </c>
    </row>
    <row r="1257" ht="12.75" customHeight="1" spans="1:11">
      <c r="A1257" s="9">
        <v>1254</v>
      </c>
      <c r="B1257" s="9" t="s">
        <v>2470</v>
      </c>
      <c r="C1257" s="9" t="s">
        <v>14</v>
      </c>
      <c r="D1257" s="9" t="s">
        <v>2471</v>
      </c>
      <c r="E1257" s="9" t="str">
        <f t="shared" si="744"/>
        <v>201905</v>
      </c>
      <c r="F1257" s="10" t="str">
        <f t="shared" si="766"/>
        <v>496.49</v>
      </c>
      <c r="G1257" s="10" t="str">
        <f t="shared" si="767"/>
        <v>297.89</v>
      </c>
      <c r="H1257" s="10" t="str">
        <f t="shared" si="768"/>
        <v>155.81</v>
      </c>
      <c r="I1257" s="10" t="str">
        <f t="shared" si="769"/>
        <v>93.49</v>
      </c>
      <c r="J1257" s="10" t="str">
        <f t="shared" si="770"/>
        <v>391.38</v>
      </c>
      <c r="K1257" s="9" t="s">
        <v>16</v>
      </c>
    </row>
    <row r="1258" ht="12.75" customHeight="1" spans="1:11">
      <c r="A1258" s="9">
        <v>1255</v>
      </c>
      <c r="B1258" s="9" t="s">
        <v>2472</v>
      </c>
      <c r="C1258" s="9" t="s">
        <v>14</v>
      </c>
      <c r="D1258" s="9" t="s">
        <v>2473</v>
      </c>
      <c r="E1258" s="9" t="str">
        <f t="shared" si="744"/>
        <v>201905</v>
      </c>
      <c r="F1258" s="10" t="str">
        <f t="shared" si="766"/>
        <v>496.49</v>
      </c>
      <c r="G1258" s="10" t="str">
        <f t="shared" si="767"/>
        <v>297.89</v>
      </c>
      <c r="H1258" s="10" t="str">
        <f t="shared" si="768"/>
        <v>155.81</v>
      </c>
      <c r="I1258" s="10" t="str">
        <f t="shared" si="769"/>
        <v>93.49</v>
      </c>
      <c r="J1258" s="10" t="str">
        <f t="shared" si="770"/>
        <v>391.38</v>
      </c>
      <c r="K1258" s="9" t="s">
        <v>16</v>
      </c>
    </row>
    <row r="1259" ht="12.75" customHeight="1" spans="1:11">
      <c r="A1259" s="9">
        <v>1256</v>
      </c>
      <c r="B1259" s="9" t="s">
        <v>2474</v>
      </c>
      <c r="C1259" s="9" t="s">
        <v>14</v>
      </c>
      <c r="D1259" s="9" t="s">
        <v>2475</v>
      </c>
      <c r="E1259" s="9" t="str">
        <f t="shared" si="744"/>
        <v>201905</v>
      </c>
      <c r="F1259" s="10" t="str">
        <f t="shared" si="766"/>
        <v>496.49</v>
      </c>
      <c r="G1259" s="10" t="str">
        <f t="shared" si="767"/>
        <v>297.89</v>
      </c>
      <c r="H1259" s="10" t="str">
        <f t="shared" si="768"/>
        <v>155.81</v>
      </c>
      <c r="I1259" s="10" t="str">
        <f t="shared" si="769"/>
        <v>93.49</v>
      </c>
      <c r="J1259" s="10" t="str">
        <f t="shared" si="770"/>
        <v>391.38</v>
      </c>
      <c r="K1259" s="9" t="s">
        <v>16</v>
      </c>
    </row>
    <row r="1260" ht="12.75" customHeight="1" spans="1:11">
      <c r="A1260" s="9">
        <v>1257</v>
      </c>
      <c r="B1260" s="9" t="s">
        <v>2476</v>
      </c>
      <c r="C1260" s="9" t="s">
        <v>14</v>
      </c>
      <c r="D1260" s="9" t="s">
        <v>2477</v>
      </c>
      <c r="E1260" s="9" t="str">
        <f t="shared" si="744"/>
        <v>201905</v>
      </c>
      <c r="F1260" s="10" t="str">
        <f>"0"</f>
        <v>0</v>
      </c>
      <c r="G1260" s="10" t="str">
        <f>"0"</f>
        <v>0</v>
      </c>
      <c r="H1260" s="10" t="str">
        <f t="shared" si="768"/>
        <v>155.81</v>
      </c>
      <c r="I1260" s="10" t="str">
        <f t="shared" si="769"/>
        <v>93.49</v>
      </c>
      <c r="J1260" s="10" t="str">
        <f>"93.49"</f>
        <v>93.49</v>
      </c>
      <c r="K1260" s="9" t="s">
        <v>16</v>
      </c>
    </row>
    <row r="1261" ht="12.75" customHeight="1" spans="1:11">
      <c r="A1261" s="9">
        <v>1258</v>
      </c>
      <c r="B1261" s="9" t="s">
        <v>2478</v>
      </c>
      <c r="C1261" s="9" t="s">
        <v>14</v>
      </c>
      <c r="D1261" s="9" t="s">
        <v>2479</v>
      </c>
      <c r="E1261" s="9" t="str">
        <f t="shared" si="744"/>
        <v>201905</v>
      </c>
      <c r="F1261" s="10" t="str">
        <f t="shared" ref="F1261:F1264" si="771">"496.49"</f>
        <v>496.49</v>
      </c>
      <c r="G1261" s="10" t="str">
        <f t="shared" ref="G1261:G1264" si="772">"297.89"</f>
        <v>297.89</v>
      </c>
      <c r="H1261" s="10" t="str">
        <f t="shared" si="768"/>
        <v>155.81</v>
      </c>
      <c r="I1261" s="10" t="str">
        <f t="shared" si="769"/>
        <v>93.49</v>
      </c>
      <c r="J1261" s="10" t="str">
        <f t="shared" ref="J1261:J1268" si="773">"391.38"</f>
        <v>391.38</v>
      </c>
      <c r="K1261" s="9" t="s">
        <v>16</v>
      </c>
    </row>
    <row r="1262" ht="12.75" customHeight="1" spans="1:11">
      <c r="A1262" s="9">
        <v>1259</v>
      </c>
      <c r="B1262" s="9" t="s">
        <v>2480</v>
      </c>
      <c r="C1262" s="9" t="s">
        <v>14</v>
      </c>
      <c r="D1262" s="9" t="s">
        <v>147</v>
      </c>
      <c r="E1262" s="9" t="str">
        <f t="shared" si="744"/>
        <v>201905</v>
      </c>
      <c r="F1262" s="10" t="str">
        <f t="shared" si="771"/>
        <v>496.49</v>
      </c>
      <c r="G1262" s="10" t="str">
        <f t="shared" si="772"/>
        <v>297.89</v>
      </c>
      <c r="H1262" s="10" t="str">
        <f t="shared" si="768"/>
        <v>155.81</v>
      </c>
      <c r="I1262" s="10" t="str">
        <f t="shared" si="769"/>
        <v>93.49</v>
      </c>
      <c r="J1262" s="10" t="str">
        <f t="shared" si="773"/>
        <v>391.38</v>
      </c>
      <c r="K1262" s="9" t="s">
        <v>16</v>
      </c>
    </row>
    <row r="1263" ht="12.75" customHeight="1" spans="1:11">
      <c r="A1263" s="9">
        <v>1260</v>
      </c>
      <c r="B1263" s="9" t="s">
        <v>2481</v>
      </c>
      <c r="C1263" s="9" t="s">
        <v>14</v>
      </c>
      <c r="D1263" s="9" t="s">
        <v>2482</v>
      </c>
      <c r="E1263" s="9" t="str">
        <f t="shared" si="744"/>
        <v>201905</v>
      </c>
      <c r="F1263" s="10" t="str">
        <f t="shared" si="771"/>
        <v>496.49</v>
      </c>
      <c r="G1263" s="10" t="str">
        <f t="shared" si="772"/>
        <v>297.89</v>
      </c>
      <c r="H1263" s="10" t="str">
        <f>"0"</f>
        <v>0</v>
      </c>
      <c r="I1263" s="10" t="str">
        <f>"0"</f>
        <v>0</v>
      </c>
      <c r="J1263" s="10" t="str">
        <f>"297.89"</f>
        <v>297.89</v>
      </c>
      <c r="K1263" s="9" t="s">
        <v>16</v>
      </c>
    </row>
    <row r="1264" ht="12.75" customHeight="1" spans="1:11">
      <c r="A1264" s="9">
        <v>1261</v>
      </c>
      <c r="B1264" s="9" t="s">
        <v>2483</v>
      </c>
      <c r="C1264" s="9" t="s">
        <v>14</v>
      </c>
      <c r="D1264" s="9" t="s">
        <v>2484</v>
      </c>
      <c r="E1264" s="9" t="str">
        <f t="shared" si="744"/>
        <v>201905</v>
      </c>
      <c r="F1264" s="10" t="str">
        <f t="shared" si="771"/>
        <v>496.49</v>
      </c>
      <c r="G1264" s="10" t="str">
        <f t="shared" si="772"/>
        <v>297.89</v>
      </c>
      <c r="H1264" s="10" t="str">
        <f>"0"</f>
        <v>0</v>
      </c>
      <c r="I1264" s="10" t="str">
        <f>"0"</f>
        <v>0</v>
      </c>
      <c r="J1264" s="10" t="str">
        <f>"297.89"</f>
        <v>297.89</v>
      </c>
      <c r="K1264" s="9" t="s">
        <v>16</v>
      </c>
    </row>
    <row r="1265" ht="12.75" customHeight="1" spans="1:11">
      <c r="A1265" s="9">
        <v>1262</v>
      </c>
      <c r="B1265" s="9" t="s">
        <v>2485</v>
      </c>
      <c r="C1265" s="9" t="s">
        <v>14</v>
      </c>
      <c r="D1265" s="9" t="s">
        <v>2486</v>
      </c>
      <c r="E1265" s="9" t="str">
        <f t="shared" si="744"/>
        <v>201905</v>
      </c>
      <c r="F1265" s="10" t="str">
        <f>"0"</f>
        <v>0</v>
      </c>
      <c r="G1265" s="10" t="str">
        <f>"0"</f>
        <v>0</v>
      </c>
      <c r="H1265" s="10" t="str">
        <f t="shared" ref="H1265:H1268" si="774">"155.81"</f>
        <v>155.81</v>
      </c>
      <c r="I1265" s="10" t="str">
        <f t="shared" ref="I1265:I1268" si="775">"93.49"</f>
        <v>93.49</v>
      </c>
      <c r="J1265" s="10" t="str">
        <f>"93.49"</f>
        <v>93.49</v>
      </c>
      <c r="K1265" s="9" t="s">
        <v>16</v>
      </c>
    </row>
    <row r="1266" ht="12.75" customHeight="1" spans="1:11">
      <c r="A1266" s="9">
        <v>1263</v>
      </c>
      <c r="B1266" s="9" t="s">
        <v>2487</v>
      </c>
      <c r="C1266" s="9" t="s">
        <v>14</v>
      </c>
      <c r="D1266" s="9" t="s">
        <v>2488</v>
      </c>
      <c r="E1266" s="9" t="str">
        <f t="shared" si="744"/>
        <v>201905</v>
      </c>
      <c r="F1266" s="10" t="str">
        <f t="shared" ref="F1266:F1284" si="776">"496.49"</f>
        <v>496.49</v>
      </c>
      <c r="G1266" s="10" t="str">
        <f t="shared" ref="G1266:G1284" si="777">"297.89"</f>
        <v>297.89</v>
      </c>
      <c r="H1266" s="10" t="str">
        <f t="shared" si="774"/>
        <v>155.81</v>
      </c>
      <c r="I1266" s="10" t="str">
        <f t="shared" si="775"/>
        <v>93.49</v>
      </c>
      <c r="J1266" s="10" t="str">
        <f t="shared" si="773"/>
        <v>391.38</v>
      </c>
      <c r="K1266" s="9" t="s">
        <v>16</v>
      </c>
    </row>
    <row r="1267" ht="12.75" customHeight="1" spans="1:11">
      <c r="A1267" s="9">
        <v>1264</v>
      </c>
      <c r="B1267" s="9" t="s">
        <v>2489</v>
      </c>
      <c r="C1267" s="9" t="s">
        <v>14</v>
      </c>
      <c r="D1267" s="9" t="s">
        <v>2490</v>
      </c>
      <c r="E1267" s="9" t="str">
        <f t="shared" si="744"/>
        <v>201905</v>
      </c>
      <c r="F1267" s="10" t="str">
        <f t="shared" si="776"/>
        <v>496.49</v>
      </c>
      <c r="G1267" s="10" t="str">
        <f t="shared" si="777"/>
        <v>297.89</v>
      </c>
      <c r="H1267" s="10" t="str">
        <f t="shared" si="774"/>
        <v>155.81</v>
      </c>
      <c r="I1267" s="10" t="str">
        <f t="shared" si="775"/>
        <v>93.49</v>
      </c>
      <c r="J1267" s="10" t="str">
        <f t="shared" si="773"/>
        <v>391.38</v>
      </c>
      <c r="K1267" s="9" t="s">
        <v>16</v>
      </c>
    </row>
    <row r="1268" ht="12.75" customHeight="1" spans="1:11">
      <c r="A1268" s="9">
        <v>1265</v>
      </c>
      <c r="B1268" s="9" t="s">
        <v>2491</v>
      </c>
      <c r="C1268" s="9" t="s">
        <v>14</v>
      </c>
      <c r="D1268" s="9" t="s">
        <v>2492</v>
      </c>
      <c r="E1268" s="9" t="str">
        <f t="shared" si="744"/>
        <v>201905</v>
      </c>
      <c r="F1268" s="10" t="str">
        <f t="shared" si="776"/>
        <v>496.49</v>
      </c>
      <c r="G1268" s="10" t="str">
        <f t="shared" si="777"/>
        <v>297.89</v>
      </c>
      <c r="H1268" s="10" t="str">
        <f t="shared" si="774"/>
        <v>155.81</v>
      </c>
      <c r="I1268" s="10" t="str">
        <f t="shared" si="775"/>
        <v>93.49</v>
      </c>
      <c r="J1268" s="10" t="str">
        <f t="shared" si="773"/>
        <v>391.38</v>
      </c>
      <c r="K1268" s="9" t="s">
        <v>16</v>
      </c>
    </row>
    <row r="1269" ht="12.75" customHeight="1" spans="1:11">
      <c r="A1269" s="9">
        <v>1266</v>
      </c>
      <c r="B1269" s="9" t="s">
        <v>2493</v>
      </c>
      <c r="C1269" s="9" t="s">
        <v>14</v>
      </c>
      <c r="D1269" s="9" t="s">
        <v>2494</v>
      </c>
      <c r="E1269" s="9" t="str">
        <f t="shared" si="744"/>
        <v>201905</v>
      </c>
      <c r="F1269" s="10" t="str">
        <f t="shared" si="776"/>
        <v>496.49</v>
      </c>
      <c r="G1269" s="10" t="str">
        <f t="shared" si="777"/>
        <v>297.89</v>
      </c>
      <c r="H1269" s="10" t="str">
        <f>"0"</f>
        <v>0</v>
      </c>
      <c r="I1269" s="10" t="str">
        <f>"0"</f>
        <v>0</v>
      </c>
      <c r="J1269" s="10" t="str">
        <f>"297.89"</f>
        <v>297.89</v>
      </c>
      <c r="K1269" s="9" t="s">
        <v>16</v>
      </c>
    </row>
    <row r="1270" ht="12.75" customHeight="1" spans="1:11">
      <c r="A1270" s="9">
        <v>1267</v>
      </c>
      <c r="B1270" s="9" t="s">
        <v>2495</v>
      </c>
      <c r="C1270" s="9" t="s">
        <v>14</v>
      </c>
      <c r="D1270" s="9" t="s">
        <v>2496</v>
      </c>
      <c r="E1270" s="9" t="str">
        <f t="shared" si="744"/>
        <v>201905</v>
      </c>
      <c r="F1270" s="10" t="str">
        <f t="shared" si="776"/>
        <v>496.49</v>
      </c>
      <c r="G1270" s="10" t="str">
        <f t="shared" si="777"/>
        <v>297.89</v>
      </c>
      <c r="H1270" s="10" t="str">
        <f t="shared" ref="H1270:H1275" si="778">"155.81"</f>
        <v>155.81</v>
      </c>
      <c r="I1270" s="10" t="str">
        <f t="shared" ref="I1270:I1275" si="779">"93.49"</f>
        <v>93.49</v>
      </c>
      <c r="J1270" s="10" t="str">
        <f t="shared" ref="J1270:J1275" si="780">"391.38"</f>
        <v>391.38</v>
      </c>
      <c r="K1270" s="9" t="s">
        <v>16</v>
      </c>
    </row>
    <row r="1271" ht="12.75" customHeight="1" spans="1:11">
      <c r="A1271" s="9">
        <v>1268</v>
      </c>
      <c r="B1271" s="9" t="s">
        <v>2497</v>
      </c>
      <c r="C1271" s="9" t="s">
        <v>14</v>
      </c>
      <c r="D1271" s="9" t="s">
        <v>2498</v>
      </c>
      <c r="E1271" s="9" t="str">
        <f t="shared" si="744"/>
        <v>201905</v>
      </c>
      <c r="F1271" s="10" t="str">
        <f t="shared" si="776"/>
        <v>496.49</v>
      </c>
      <c r="G1271" s="10" t="str">
        <f t="shared" si="777"/>
        <v>297.89</v>
      </c>
      <c r="H1271" s="10" t="str">
        <f t="shared" si="778"/>
        <v>155.81</v>
      </c>
      <c r="I1271" s="10" t="str">
        <f t="shared" si="779"/>
        <v>93.49</v>
      </c>
      <c r="J1271" s="10" t="str">
        <f t="shared" si="780"/>
        <v>391.38</v>
      </c>
      <c r="K1271" s="9" t="s">
        <v>16</v>
      </c>
    </row>
    <row r="1272" ht="12.75" customHeight="1" spans="1:11">
      <c r="A1272" s="9">
        <v>1269</v>
      </c>
      <c r="B1272" s="9" t="s">
        <v>2499</v>
      </c>
      <c r="C1272" s="9" t="s">
        <v>14</v>
      </c>
      <c r="D1272" s="9" t="s">
        <v>2500</v>
      </c>
      <c r="E1272" s="9" t="str">
        <f t="shared" si="744"/>
        <v>201905</v>
      </c>
      <c r="F1272" s="10" t="str">
        <f t="shared" si="776"/>
        <v>496.49</v>
      </c>
      <c r="G1272" s="10" t="str">
        <f t="shared" si="777"/>
        <v>297.89</v>
      </c>
      <c r="H1272" s="10" t="str">
        <f t="shared" si="778"/>
        <v>155.81</v>
      </c>
      <c r="I1272" s="10" t="str">
        <f t="shared" si="779"/>
        <v>93.49</v>
      </c>
      <c r="J1272" s="10" t="str">
        <f t="shared" si="780"/>
        <v>391.38</v>
      </c>
      <c r="K1272" s="9" t="s">
        <v>16</v>
      </c>
    </row>
    <row r="1273" ht="12.75" customHeight="1" spans="1:11">
      <c r="A1273" s="9">
        <v>1270</v>
      </c>
      <c r="B1273" s="9" t="s">
        <v>2501</v>
      </c>
      <c r="C1273" s="9" t="s">
        <v>14</v>
      </c>
      <c r="D1273" s="9" t="s">
        <v>2502</v>
      </c>
      <c r="E1273" s="9" t="str">
        <f t="shared" si="744"/>
        <v>201905</v>
      </c>
      <c r="F1273" s="10" t="str">
        <f t="shared" si="776"/>
        <v>496.49</v>
      </c>
      <c r="G1273" s="10" t="str">
        <f t="shared" si="777"/>
        <v>297.89</v>
      </c>
      <c r="H1273" s="10" t="str">
        <f t="shared" si="778"/>
        <v>155.81</v>
      </c>
      <c r="I1273" s="10" t="str">
        <f t="shared" si="779"/>
        <v>93.49</v>
      </c>
      <c r="J1273" s="10" t="str">
        <f t="shared" si="780"/>
        <v>391.38</v>
      </c>
      <c r="K1273" s="9" t="s">
        <v>16</v>
      </c>
    </row>
    <row r="1274" ht="12.75" customHeight="1" spans="1:11">
      <c r="A1274" s="9">
        <v>1271</v>
      </c>
      <c r="B1274" s="9" t="s">
        <v>2503</v>
      </c>
      <c r="C1274" s="9" t="s">
        <v>14</v>
      </c>
      <c r="D1274" s="9" t="s">
        <v>2504</v>
      </c>
      <c r="E1274" s="9" t="str">
        <f t="shared" si="744"/>
        <v>201905</v>
      </c>
      <c r="F1274" s="10" t="str">
        <f t="shared" si="776"/>
        <v>496.49</v>
      </c>
      <c r="G1274" s="10" t="str">
        <f t="shared" si="777"/>
        <v>297.89</v>
      </c>
      <c r="H1274" s="10" t="str">
        <f t="shared" si="778"/>
        <v>155.81</v>
      </c>
      <c r="I1274" s="10" t="str">
        <f t="shared" si="779"/>
        <v>93.49</v>
      </c>
      <c r="J1274" s="10" t="str">
        <f t="shared" si="780"/>
        <v>391.38</v>
      </c>
      <c r="K1274" s="9" t="s">
        <v>16</v>
      </c>
    </row>
    <row r="1275" ht="12.75" customHeight="1" spans="1:11">
      <c r="A1275" s="9">
        <v>1272</v>
      </c>
      <c r="B1275" s="9" t="s">
        <v>2505</v>
      </c>
      <c r="C1275" s="9" t="s">
        <v>14</v>
      </c>
      <c r="D1275" s="9" t="s">
        <v>2506</v>
      </c>
      <c r="E1275" s="9" t="str">
        <f t="shared" si="744"/>
        <v>201905</v>
      </c>
      <c r="F1275" s="10" t="str">
        <f t="shared" si="776"/>
        <v>496.49</v>
      </c>
      <c r="G1275" s="10" t="str">
        <f t="shared" si="777"/>
        <v>297.89</v>
      </c>
      <c r="H1275" s="10" t="str">
        <f t="shared" si="778"/>
        <v>155.81</v>
      </c>
      <c r="I1275" s="10" t="str">
        <f t="shared" si="779"/>
        <v>93.49</v>
      </c>
      <c r="J1275" s="10" t="str">
        <f t="shared" si="780"/>
        <v>391.38</v>
      </c>
      <c r="K1275" s="9" t="s">
        <v>16</v>
      </c>
    </row>
    <row r="1276" ht="12.75" customHeight="1" spans="1:11">
      <c r="A1276" s="9">
        <v>1273</v>
      </c>
      <c r="B1276" s="9" t="s">
        <v>2507</v>
      </c>
      <c r="C1276" s="9" t="s">
        <v>14</v>
      </c>
      <c r="D1276" s="9" t="s">
        <v>2508</v>
      </c>
      <c r="E1276" s="9" t="str">
        <f t="shared" si="744"/>
        <v>201905</v>
      </c>
      <c r="F1276" s="10" t="str">
        <f t="shared" si="776"/>
        <v>496.49</v>
      </c>
      <c r="G1276" s="10" t="str">
        <f t="shared" si="777"/>
        <v>297.89</v>
      </c>
      <c r="H1276" s="10" t="str">
        <f>"0"</f>
        <v>0</v>
      </c>
      <c r="I1276" s="10" t="str">
        <f>"0"</f>
        <v>0</v>
      </c>
      <c r="J1276" s="10" t="str">
        <f>"297.89"</f>
        <v>297.89</v>
      </c>
      <c r="K1276" s="9" t="s">
        <v>16</v>
      </c>
    </row>
    <row r="1277" ht="12.75" customHeight="1" spans="1:11">
      <c r="A1277" s="9">
        <v>1274</v>
      </c>
      <c r="B1277" s="9" t="s">
        <v>2509</v>
      </c>
      <c r="C1277" s="9" t="s">
        <v>14</v>
      </c>
      <c r="D1277" s="9" t="s">
        <v>2510</v>
      </c>
      <c r="E1277" s="9" t="str">
        <f t="shared" si="744"/>
        <v>201905</v>
      </c>
      <c r="F1277" s="10" t="str">
        <f t="shared" si="776"/>
        <v>496.49</v>
      </c>
      <c r="G1277" s="10" t="str">
        <f t="shared" si="777"/>
        <v>297.89</v>
      </c>
      <c r="H1277" s="10" t="str">
        <f t="shared" ref="H1277:H1281" si="781">"155.81"</f>
        <v>155.81</v>
      </c>
      <c r="I1277" s="10" t="str">
        <f t="shared" ref="I1277:I1281" si="782">"93.49"</f>
        <v>93.49</v>
      </c>
      <c r="J1277" s="10" t="str">
        <f t="shared" ref="J1277:J1281" si="783">"391.38"</f>
        <v>391.38</v>
      </c>
      <c r="K1277" s="9" t="s">
        <v>16</v>
      </c>
    </row>
    <row r="1278" ht="12.75" customHeight="1" spans="1:11">
      <c r="A1278" s="9">
        <v>1275</v>
      </c>
      <c r="B1278" s="9" t="s">
        <v>2511</v>
      </c>
      <c r="C1278" s="9" t="s">
        <v>14</v>
      </c>
      <c r="D1278" s="9" t="s">
        <v>2512</v>
      </c>
      <c r="E1278" s="9" t="str">
        <f t="shared" si="744"/>
        <v>201905</v>
      </c>
      <c r="F1278" s="10" t="str">
        <f t="shared" si="776"/>
        <v>496.49</v>
      </c>
      <c r="G1278" s="10" t="str">
        <f t="shared" si="777"/>
        <v>297.89</v>
      </c>
      <c r="H1278" s="10" t="str">
        <f>"0"</f>
        <v>0</v>
      </c>
      <c r="I1278" s="10" t="str">
        <f>"0"</f>
        <v>0</v>
      </c>
      <c r="J1278" s="10" t="str">
        <f>"297.89"</f>
        <v>297.89</v>
      </c>
      <c r="K1278" s="9" t="s">
        <v>16</v>
      </c>
    </row>
    <row r="1279" ht="12.75" customHeight="1" spans="1:11">
      <c r="A1279" s="9">
        <v>1276</v>
      </c>
      <c r="B1279" s="9" t="s">
        <v>2513</v>
      </c>
      <c r="C1279" s="9" t="s">
        <v>14</v>
      </c>
      <c r="D1279" s="9" t="s">
        <v>2514</v>
      </c>
      <c r="E1279" s="9" t="str">
        <f t="shared" si="744"/>
        <v>201905</v>
      </c>
      <c r="F1279" s="10" t="str">
        <f t="shared" si="776"/>
        <v>496.49</v>
      </c>
      <c r="G1279" s="10" t="str">
        <f t="shared" si="777"/>
        <v>297.89</v>
      </c>
      <c r="H1279" s="10" t="str">
        <f t="shared" si="781"/>
        <v>155.81</v>
      </c>
      <c r="I1279" s="10" t="str">
        <f t="shared" si="782"/>
        <v>93.49</v>
      </c>
      <c r="J1279" s="10" t="str">
        <f t="shared" si="783"/>
        <v>391.38</v>
      </c>
      <c r="K1279" s="9" t="s">
        <v>16</v>
      </c>
    </row>
    <row r="1280" ht="12.75" customHeight="1" spans="1:11">
      <c r="A1280" s="9">
        <v>1277</v>
      </c>
      <c r="B1280" s="9" t="s">
        <v>2515</v>
      </c>
      <c r="C1280" s="9" t="s">
        <v>14</v>
      </c>
      <c r="D1280" s="9" t="s">
        <v>2516</v>
      </c>
      <c r="E1280" s="9" t="str">
        <f t="shared" si="744"/>
        <v>201905</v>
      </c>
      <c r="F1280" s="10" t="str">
        <f t="shared" si="776"/>
        <v>496.49</v>
      </c>
      <c r="G1280" s="10" t="str">
        <f t="shared" si="777"/>
        <v>297.89</v>
      </c>
      <c r="H1280" s="10" t="str">
        <f t="shared" si="781"/>
        <v>155.81</v>
      </c>
      <c r="I1280" s="10" t="str">
        <f t="shared" si="782"/>
        <v>93.49</v>
      </c>
      <c r="J1280" s="10" t="str">
        <f t="shared" si="783"/>
        <v>391.38</v>
      </c>
      <c r="K1280" s="9" t="s">
        <v>16</v>
      </c>
    </row>
    <row r="1281" ht="12.75" customHeight="1" spans="1:11">
      <c r="A1281" s="9">
        <v>1278</v>
      </c>
      <c r="B1281" s="9" t="s">
        <v>2517</v>
      </c>
      <c r="C1281" s="9" t="s">
        <v>14</v>
      </c>
      <c r="D1281" s="9" t="s">
        <v>2518</v>
      </c>
      <c r="E1281" s="9" t="str">
        <f t="shared" si="744"/>
        <v>201905</v>
      </c>
      <c r="F1281" s="10" t="str">
        <f t="shared" si="776"/>
        <v>496.49</v>
      </c>
      <c r="G1281" s="10" t="str">
        <f t="shared" si="777"/>
        <v>297.89</v>
      </c>
      <c r="H1281" s="10" t="str">
        <f t="shared" si="781"/>
        <v>155.81</v>
      </c>
      <c r="I1281" s="10" t="str">
        <f t="shared" si="782"/>
        <v>93.49</v>
      </c>
      <c r="J1281" s="10" t="str">
        <f t="shared" si="783"/>
        <v>391.38</v>
      </c>
      <c r="K1281" s="9" t="s">
        <v>16</v>
      </c>
    </row>
    <row r="1282" ht="12.75" customHeight="1" spans="1:11">
      <c r="A1282" s="9">
        <v>1279</v>
      </c>
      <c r="B1282" s="9" t="s">
        <v>2519</v>
      </c>
      <c r="C1282" s="9" t="s">
        <v>14</v>
      </c>
      <c r="D1282" s="9" t="s">
        <v>1249</v>
      </c>
      <c r="E1282" s="9" t="str">
        <f t="shared" si="744"/>
        <v>201905</v>
      </c>
      <c r="F1282" s="10" t="str">
        <f t="shared" si="776"/>
        <v>496.49</v>
      </c>
      <c r="G1282" s="10" t="str">
        <f t="shared" si="777"/>
        <v>297.89</v>
      </c>
      <c r="H1282" s="10" t="str">
        <f>"0"</f>
        <v>0</v>
      </c>
      <c r="I1282" s="10" t="str">
        <f>"0"</f>
        <v>0</v>
      </c>
      <c r="J1282" s="10" t="str">
        <f>"297.89"</f>
        <v>297.89</v>
      </c>
      <c r="K1282" s="9" t="s">
        <v>16</v>
      </c>
    </row>
    <row r="1283" ht="12.75" customHeight="1" spans="1:11">
      <c r="A1283" s="9">
        <v>1280</v>
      </c>
      <c r="B1283" s="9" t="s">
        <v>2520</v>
      </c>
      <c r="C1283" s="9" t="s">
        <v>14</v>
      </c>
      <c r="D1283" s="9" t="s">
        <v>2521</v>
      </c>
      <c r="E1283" s="9" t="str">
        <f t="shared" ref="E1283:E1346" si="784">"201905"</f>
        <v>201905</v>
      </c>
      <c r="F1283" s="10" t="str">
        <f t="shared" si="776"/>
        <v>496.49</v>
      </c>
      <c r="G1283" s="10" t="str">
        <f t="shared" si="777"/>
        <v>297.89</v>
      </c>
      <c r="H1283" s="10" t="str">
        <f t="shared" ref="H1283:H1285" si="785">"155.81"</f>
        <v>155.81</v>
      </c>
      <c r="I1283" s="10" t="str">
        <f t="shared" ref="I1283:I1285" si="786">"93.49"</f>
        <v>93.49</v>
      </c>
      <c r="J1283" s="10" t="str">
        <f t="shared" ref="J1283:J1289" si="787">"391.38"</f>
        <v>391.38</v>
      </c>
      <c r="K1283" s="9" t="s">
        <v>16</v>
      </c>
    </row>
    <row r="1284" ht="12.75" customHeight="1" spans="1:11">
      <c r="A1284" s="9">
        <v>1281</v>
      </c>
      <c r="B1284" s="9" t="s">
        <v>2522</v>
      </c>
      <c r="C1284" s="9" t="s">
        <v>14</v>
      </c>
      <c r="D1284" s="9" t="s">
        <v>2523</v>
      </c>
      <c r="E1284" s="9" t="str">
        <f t="shared" si="784"/>
        <v>201905</v>
      </c>
      <c r="F1284" s="10" t="str">
        <f t="shared" si="776"/>
        <v>496.49</v>
      </c>
      <c r="G1284" s="10" t="str">
        <f t="shared" si="777"/>
        <v>297.89</v>
      </c>
      <c r="H1284" s="10" t="str">
        <f t="shared" si="785"/>
        <v>155.81</v>
      </c>
      <c r="I1284" s="10" t="str">
        <f t="shared" si="786"/>
        <v>93.49</v>
      </c>
      <c r="J1284" s="10" t="str">
        <f t="shared" si="787"/>
        <v>391.38</v>
      </c>
      <c r="K1284" s="9" t="s">
        <v>16</v>
      </c>
    </row>
    <row r="1285" ht="12.75" customHeight="1" spans="1:11">
      <c r="A1285" s="9">
        <v>1282</v>
      </c>
      <c r="B1285" s="9" t="s">
        <v>2524</v>
      </c>
      <c r="C1285" s="9" t="s">
        <v>14</v>
      </c>
      <c r="D1285" s="9" t="s">
        <v>2525</v>
      </c>
      <c r="E1285" s="9" t="str">
        <f t="shared" si="784"/>
        <v>201905</v>
      </c>
      <c r="F1285" s="10" t="str">
        <f>"0"</f>
        <v>0</v>
      </c>
      <c r="G1285" s="10" t="str">
        <f>"0"</f>
        <v>0</v>
      </c>
      <c r="H1285" s="10" t="str">
        <f t="shared" si="785"/>
        <v>155.81</v>
      </c>
      <c r="I1285" s="10" t="str">
        <f t="shared" si="786"/>
        <v>93.49</v>
      </c>
      <c r="J1285" s="10" t="str">
        <f>"93.49"</f>
        <v>93.49</v>
      </c>
      <c r="K1285" s="9" t="s">
        <v>16</v>
      </c>
    </row>
    <row r="1286" ht="12.75" customHeight="1" spans="1:11">
      <c r="A1286" s="9">
        <v>1283</v>
      </c>
      <c r="B1286" s="9" t="s">
        <v>2526</v>
      </c>
      <c r="C1286" s="9" t="s">
        <v>14</v>
      </c>
      <c r="D1286" s="9" t="s">
        <v>2527</v>
      </c>
      <c r="E1286" s="9" t="str">
        <f t="shared" si="784"/>
        <v>201905</v>
      </c>
      <c r="F1286" s="10" t="str">
        <f t="shared" ref="F1286:F1293" si="788">"496.49"</f>
        <v>496.49</v>
      </c>
      <c r="G1286" s="10" t="str">
        <f t="shared" ref="G1286:G1293" si="789">"297.89"</f>
        <v>297.89</v>
      </c>
      <c r="H1286" s="10" t="str">
        <f>"0"</f>
        <v>0</v>
      </c>
      <c r="I1286" s="10" t="str">
        <f>"0"</f>
        <v>0</v>
      </c>
      <c r="J1286" s="10" t="str">
        <f>"297.89"</f>
        <v>297.89</v>
      </c>
      <c r="K1286" s="9" t="s">
        <v>16</v>
      </c>
    </row>
    <row r="1287" ht="12.75" customHeight="1" spans="1:11">
      <c r="A1287" s="9">
        <v>1284</v>
      </c>
      <c r="B1287" s="9" t="s">
        <v>2528</v>
      </c>
      <c r="C1287" s="9" t="s">
        <v>14</v>
      </c>
      <c r="D1287" s="9" t="s">
        <v>2529</v>
      </c>
      <c r="E1287" s="9" t="str">
        <f t="shared" si="784"/>
        <v>201905</v>
      </c>
      <c r="F1287" s="10" t="str">
        <f t="shared" si="788"/>
        <v>496.49</v>
      </c>
      <c r="G1287" s="10" t="str">
        <f t="shared" si="789"/>
        <v>297.89</v>
      </c>
      <c r="H1287" s="10" t="str">
        <f t="shared" ref="H1287:H1289" si="790">"155.81"</f>
        <v>155.81</v>
      </c>
      <c r="I1287" s="10" t="str">
        <f t="shared" ref="I1287:I1289" si="791">"93.49"</f>
        <v>93.49</v>
      </c>
      <c r="J1287" s="10" t="str">
        <f t="shared" si="787"/>
        <v>391.38</v>
      </c>
      <c r="K1287" s="9" t="s">
        <v>16</v>
      </c>
    </row>
    <row r="1288" ht="12.75" customHeight="1" spans="1:11">
      <c r="A1288" s="9">
        <v>1285</v>
      </c>
      <c r="B1288" s="9" t="s">
        <v>2530</v>
      </c>
      <c r="C1288" s="9" t="s">
        <v>14</v>
      </c>
      <c r="D1288" s="9" t="s">
        <v>2531</v>
      </c>
      <c r="E1288" s="9" t="str">
        <f t="shared" si="784"/>
        <v>201905</v>
      </c>
      <c r="F1288" s="10" t="str">
        <f t="shared" si="788"/>
        <v>496.49</v>
      </c>
      <c r="G1288" s="10" t="str">
        <f t="shared" si="789"/>
        <v>297.89</v>
      </c>
      <c r="H1288" s="10" t="str">
        <f t="shared" si="790"/>
        <v>155.81</v>
      </c>
      <c r="I1288" s="10" t="str">
        <f t="shared" si="791"/>
        <v>93.49</v>
      </c>
      <c r="J1288" s="10" t="str">
        <f t="shared" si="787"/>
        <v>391.38</v>
      </c>
      <c r="K1288" s="9" t="s">
        <v>16</v>
      </c>
    </row>
    <row r="1289" ht="12.75" customHeight="1" spans="1:11">
      <c r="A1289" s="9">
        <v>1286</v>
      </c>
      <c r="B1289" s="9" t="s">
        <v>2532</v>
      </c>
      <c r="C1289" s="9" t="s">
        <v>14</v>
      </c>
      <c r="D1289" s="9" t="s">
        <v>2533</v>
      </c>
      <c r="E1289" s="9" t="str">
        <f t="shared" si="784"/>
        <v>201905</v>
      </c>
      <c r="F1289" s="10" t="str">
        <f t="shared" si="788"/>
        <v>496.49</v>
      </c>
      <c r="G1289" s="10" t="str">
        <f t="shared" si="789"/>
        <v>297.89</v>
      </c>
      <c r="H1289" s="10" t="str">
        <f t="shared" si="790"/>
        <v>155.81</v>
      </c>
      <c r="I1289" s="10" t="str">
        <f t="shared" si="791"/>
        <v>93.49</v>
      </c>
      <c r="J1289" s="10" t="str">
        <f t="shared" si="787"/>
        <v>391.38</v>
      </c>
      <c r="K1289" s="9" t="s">
        <v>16</v>
      </c>
    </row>
    <row r="1290" ht="12.75" customHeight="1" spans="1:11">
      <c r="A1290" s="9">
        <v>1287</v>
      </c>
      <c r="B1290" s="9" t="s">
        <v>2534</v>
      </c>
      <c r="C1290" s="9" t="s">
        <v>14</v>
      </c>
      <c r="D1290" s="9" t="s">
        <v>2535</v>
      </c>
      <c r="E1290" s="9" t="str">
        <f t="shared" si="784"/>
        <v>201905</v>
      </c>
      <c r="F1290" s="10" t="str">
        <f t="shared" si="788"/>
        <v>496.49</v>
      </c>
      <c r="G1290" s="10" t="str">
        <f t="shared" si="789"/>
        <v>297.89</v>
      </c>
      <c r="H1290" s="10" t="str">
        <f>"0"</f>
        <v>0</v>
      </c>
      <c r="I1290" s="10" t="str">
        <f>"0"</f>
        <v>0</v>
      </c>
      <c r="J1290" s="10" t="str">
        <f>"297.89"</f>
        <v>297.89</v>
      </c>
      <c r="K1290" s="9" t="s">
        <v>16</v>
      </c>
    </row>
    <row r="1291" ht="12.75" customHeight="1" spans="1:11">
      <c r="A1291" s="9">
        <v>1288</v>
      </c>
      <c r="B1291" s="9" t="s">
        <v>2536</v>
      </c>
      <c r="C1291" s="9" t="s">
        <v>14</v>
      </c>
      <c r="D1291" s="9" t="s">
        <v>2537</v>
      </c>
      <c r="E1291" s="9" t="str">
        <f t="shared" si="784"/>
        <v>201905</v>
      </c>
      <c r="F1291" s="10" t="str">
        <f t="shared" si="788"/>
        <v>496.49</v>
      </c>
      <c r="G1291" s="10" t="str">
        <f t="shared" si="789"/>
        <v>297.89</v>
      </c>
      <c r="H1291" s="10" t="str">
        <f t="shared" ref="H1291:H1299" si="792">"155.81"</f>
        <v>155.81</v>
      </c>
      <c r="I1291" s="10" t="str">
        <f t="shared" ref="I1291:I1299" si="793">"93.49"</f>
        <v>93.49</v>
      </c>
      <c r="J1291" s="10" t="str">
        <f t="shared" ref="J1291:J1293" si="794">"391.38"</f>
        <v>391.38</v>
      </c>
      <c r="K1291" s="9" t="s">
        <v>16</v>
      </c>
    </row>
    <row r="1292" ht="12.75" customHeight="1" spans="1:11">
      <c r="A1292" s="9">
        <v>1289</v>
      </c>
      <c r="B1292" s="9" t="s">
        <v>2538</v>
      </c>
      <c r="C1292" s="9" t="s">
        <v>14</v>
      </c>
      <c r="D1292" s="9" t="s">
        <v>1965</v>
      </c>
      <c r="E1292" s="9" t="str">
        <f t="shared" si="784"/>
        <v>201905</v>
      </c>
      <c r="F1292" s="10" t="str">
        <f t="shared" si="788"/>
        <v>496.49</v>
      </c>
      <c r="G1292" s="10" t="str">
        <f t="shared" si="789"/>
        <v>297.89</v>
      </c>
      <c r="H1292" s="10" t="str">
        <f t="shared" si="792"/>
        <v>155.81</v>
      </c>
      <c r="I1292" s="10" t="str">
        <f t="shared" si="793"/>
        <v>93.49</v>
      </c>
      <c r="J1292" s="10" t="str">
        <f t="shared" si="794"/>
        <v>391.38</v>
      </c>
      <c r="K1292" s="9" t="s">
        <v>16</v>
      </c>
    </row>
    <row r="1293" ht="12.75" customHeight="1" spans="1:11">
      <c r="A1293" s="9">
        <v>1290</v>
      </c>
      <c r="B1293" s="9" t="s">
        <v>2539</v>
      </c>
      <c r="C1293" s="9" t="s">
        <v>14</v>
      </c>
      <c r="D1293" s="9" t="s">
        <v>2540</v>
      </c>
      <c r="E1293" s="9" t="str">
        <f t="shared" si="784"/>
        <v>201905</v>
      </c>
      <c r="F1293" s="10" t="str">
        <f t="shared" si="788"/>
        <v>496.49</v>
      </c>
      <c r="G1293" s="10" t="str">
        <f t="shared" si="789"/>
        <v>297.89</v>
      </c>
      <c r="H1293" s="10" t="str">
        <f t="shared" si="792"/>
        <v>155.81</v>
      </c>
      <c r="I1293" s="10" t="str">
        <f t="shared" si="793"/>
        <v>93.49</v>
      </c>
      <c r="J1293" s="10" t="str">
        <f t="shared" si="794"/>
        <v>391.38</v>
      </c>
      <c r="K1293" s="9" t="s">
        <v>16</v>
      </c>
    </row>
    <row r="1294" ht="12.75" customHeight="1" spans="1:11">
      <c r="A1294" s="9">
        <v>1291</v>
      </c>
      <c r="B1294" s="9" t="s">
        <v>2541</v>
      </c>
      <c r="C1294" s="9" t="s">
        <v>14</v>
      </c>
      <c r="D1294" s="9" t="s">
        <v>2542</v>
      </c>
      <c r="E1294" s="9" t="str">
        <f t="shared" si="784"/>
        <v>201905</v>
      </c>
      <c r="F1294" s="10" t="str">
        <f t="shared" ref="F1294:F1299" si="795">"0"</f>
        <v>0</v>
      </c>
      <c r="G1294" s="10" t="str">
        <f t="shared" ref="G1294:G1299" si="796">"0"</f>
        <v>0</v>
      </c>
      <c r="H1294" s="10" t="str">
        <f t="shared" si="792"/>
        <v>155.81</v>
      </c>
      <c r="I1294" s="10" t="str">
        <f t="shared" si="793"/>
        <v>93.49</v>
      </c>
      <c r="J1294" s="10" t="str">
        <f t="shared" ref="J1294:J1299" si="797">"93.49"</f>
        <v>93.49</v>
      </c>
      <c r="K1294" s="9" t="s">
        <v>16</v>
      </c>
    </row>
    <row r="1295" ht="12.75" customHeight="1" spans="1:11">
      <c r="A1295" s="9">
        <v>1292</v>
      </c>
      <c r="B1295" s="9" t="s">
        <v>2543</v>
      </c>
      <c r="C1295" s="9" t="s">
        <v>14</v>
      </c>
      <c r="D1295" s="9" t="s">
        <v>2544</v>
      </c>
      <c r="E1295" s="9" t="str">
        <f t="shared" si="784"/>
        <v>201905</v>
      </c>
      <c r="F1295" s="10" t="str">
        <f t="shared" ref="F1295:F1298" si="798">"496.49"</f>
        <v>496.49</v>
      </c>
      <c r="G1295" s="10" t="str">
        <f t="shared" ref="G1295:G1298" si="799">"297.89"</f>
        <v>297.89</v>
      </c>
      <c r="H1295" s="10" t="str">
        <f t="shared" si="792"/>
        <v>155.81</v>
      </c>
      <c r="I1295" s="10" t="str">
        <f t="shared" si="793"/>
        <v>93.49</v>
      </c>
      <c r="J1295" s="10" t="str">
        <f t="shared" ref="J1295:J1298" si="800">"391.38"</f>
        <v>391.38</v>
      </c>
      <c r="K1295" s="9" t="s">
        <v>16</v>
      </c>
    </row>
    <row r="1296" ht="12.75" customHeight="1" spans="1:11">
      <c r="A1296" s="9">
        <v>1293</v>
      </c>
      <c r="B1296" s="9" t="s">
        <v>2545</v>
      </c>
      <c r="C1296" s="9" t="s">
        <v>14</v>
      </c>
      <c r="D1296" s="9" t="s">
        <v>2546</v>
      </c>
      <c r="E1296" s="9" t="str">
        <f t="shared" si="784"/>
        <v>201905</v>
      </c>
      <c r="F1296" s="10" t="str">
        <f t="shared" si="798"/>
        <v>496.49</v>
      </c>
      <c r="G1296" s="10" t="str">
        <f t="shared" si="799"/>
        <v>297.89</v>
      </c>
      <c r="H1296" s="10" t="str">
        <f t="shared" si="792"/>
        <v>155.81</v>
      </c>
      <c r="I1296" s="10" t="str">
        <f t="shared" si="793"/>
        <v>93.49</v>
      </c>
      <c r="J1296" s="10" t="str">
        <f t="shared" si="800"/>
        <v>391.38</v>
      </c>
      <c r="K1296" s="9" t="s">
        <v>16</v>
      </c>
    </row>
    <row r="1297" ht="12.75" customHeight="1" spans="1:11">
      <c r="A1297" s="9">
        <v>1294</v>
      </c>
      <c r="B1297" s="9" t="s">
        <v>2547</v>
      </c>
      <c r="C1297" s="9" t="s">
        <v>14</v>
      </c>
      <c r="D1297" s="9" t="s">
        <v>2548</v>
      </c>
      <c r="E1297" s="9" t="str">
        <f t="shared" si="784"/>
        <v>201905</v>
      </c>
      <c r="F1297" s="10" t="str">
        <f t="shared" si="795"/>
        <v>0</v>
      </c>
      <c r="G1297" s="10" t="str">
        <f t="shared" si="796"/>
        <v>0</v>
      </c>
      <c r="H1297" s="10" t="str">
        <f t="shared" si="792"/>
        <v>155.81</v>
      </c>
      <c r="I1297" s="10" t="str">
        <f t="shared" si="793"/>
        <v>93.49</v>
      </c>
      <c r="J1297" s="10" t="str">
        <f t="shared" si="797"/>
        <v>93.49</v>
      </c>
      <c r="K1297" s="9" t="s">
        <v>16</v>
      </c>
    </row>
    <row r="1298" ht="12.75" customHeight="1" spans="1:11">
      <c r="A1298" s="9">
        <v>1295</v>
      </c>
      <c r="B1298" s="9" t="s">
        <v>2549</v>
      </c>
      <c r="C1298" s="9" t="s">
        <v>14</v>
      </c>
      <c r="D1298" s="9" t="s">
        <v>2550</v>
      </c>
      <c r="E1298" s="9" t="str">
        <f t="shared" si="784"/>
        <v>201905</v>
      </c>
      <c r="F1298" s="10" t="str">
        <f t="shared" si="798"/>
        <v>496.49</v>
      </c>
      <c r="G1298" s="10" t="str">
        <f t="shared" si="799"/>
        <v>297.89</v>
      </c>
      <c r="H1298" s="10" t="str">
        <f t="shared" si="792"/>
        <v>155.81</v>
      </c>
      <c r="I1298" s="10" t="str">
        <f t="shared" si="793"/>
        <v>93.49</v>
      </c>
      <c r="J1298" s="10" t="str">
        <f t="shared" si="800"/>
        <v>391.38</v>
      </c>
      <c r="K1298" s="9" t="s">
        <v>16</v>
      </c>
    </row>
    <row r="1299" ht="12.75" customHeight="1" spans="1:11">
      <c r="A1299" s="9">
        <v>1296</v>
      </c>
      <c r="B1299" s="9" t="s">
        <v>2551</v>
      </c>
      <c r="C1299" s="9" t="s">
        <v>14</v>
      </c>
      <c r="D1299" s="9" t="s">
        <v>2552</v>
      </c>
      <c r="E1299" s="9" t="str">
        <f t="shared" si="784"/>
        <v>201905</v>
      </c>
      <c r="F1299" s="10" t="str">
        <f t="shared" si="795"/>
        <v>0</v>
      </c>
      <c r="G1299" s="10" t="str">
        <f t="shared" si="796"/>
        <v>0</v>
      </c>
      <c r="H1299" s="10" t="str">
        <f t="shared" si="792"/>
        <v>155.81</v>
      </c>
      <c r="I1299" s="10" t="str">
        <f t="shared" si="793"/>
        <v>93.49</v>
      </c>
      <c r="J1299" s="10" t="str">
        <f t="shared" si="797"/>
        <v>93.49</v>
      </c>
      <c r="K1299" s="9" t="s">
        <v>16</v>
      </c>
    </row>
    <row r="1300" ht="12.75" customHeight="1" spans="1:11">
      <c r="A1300" s="9">
        <v>1297</v>
      </c>
      <c r="B1300" s="9" t="s">
        <v>2553</v>
      </c>
      <c r="C1300" s="9" t="s">
        <v>14</v>
      </c>
      <c r="D1300" s="9" t="s">
        <v>2554</v>
      </c>
      <c r="E1300" s="9" t="str">
        <f t="shared" si="784"/>
        <v>201905</v>
      </c>
      <c r="F1300" s="10" t="str">
        <f t="shared" ref="F1300:F1307" si="801">"496.49"</f>
        <v>496.49</v>
      </c>
      <c r="G1300" s="10" t="str">
        <f t="shared" ref="G1300:G1307" si="802">"297.89"</f>
        <v>297.89</v>
      </c>
      <c r="H1300" s="10" t="str">
        <f>"0"</f>
        <v>0</v>
      </c>
      <c r="I1300" s="10" t="str">
        <f>"0"</f>
        <v>0</v>
      </c>
      <c r="J1300" s="10" t="str">
        <f>"297.89"</f>
        <v>297.89</v>
      </c>
      <c r="K1300" s="9" t="s">
        <v>16</v>
      </c>
    </row>
    <row r="1301" ht="12.75" customHeight="1" spans="1:11">
      <c r="A1301" s="9">
        <v>1298</v>
      </c>
      <c r="B1301" s="9" t="s">
        <v>2555</v>
      </c>
      <c r="C1301" s="9" t="s">
        <v>14</v>
      </c>
      <c r="D1301" s="9" t="s">
        <v>2556</v>
      </c>
      <c r="E1301" s="9" t="str">
        <f t="shared" si="784"/>
        <v>201905</v>
      </c>
      <c r="F1301" s="10" t="str">
        <f t="shared" si="801"/>
        <v>496.49</v>
      </c>
      <c r="G1301" s="10" t="str">
        <f t="shared" si="802"/>
        <v>297.89</v>
      </c>
      <c r="H1301" s="10" t="str">
        <f t="shared" ref="H1301:H1309" si="803">"155.81"</f>
        <v>155.81</v>
      </c>
      <c r="I1301" s="10" t="str">
        <f t="shared" ref="I1301:I1309" si="804">"93.49"</f>
        <v>93.49</v>
      </c>
      <c r="J1301" s="10" t="str">
        <f t="shared" ref="J1301:J1307" si="805">"391.38"</f>
        <v>391.38</v>
      </c>
      <c r="K1301" s="9" t="s">
        <v>16</v>
      </c>
    </row>
    <row r="1302" ht="12.75" customHeight="1" spans="1:11">
      <c r="A1302" s="9">
        <v>1299</v>
      </c>
      <c r="B1302" s="9" t="s">
        <v>2557</v>
      </c>
      <c r="C1302" s="9" t="s">
        <v>14</v>
      </c>
      <c r="D1302" s="9" t="s">
        <v>2558</v>
      </c>
      <c r="E1302" s="9" t="str">
        <f t="shared" si="784"/>
        <v>201905</v>
      </c>
      <c r="F1302" s="10" t="str">
        <f t="shared" si="801"/>
        <v>496.49</v>
      </c>
      <c r="G1302" s="10" t="str">
        <f t="shared" si="802"/>
        <v>297.89</v>
      </c>
      <c r="H1302" s="10" t="str">
        <f t="shared" si="803"/>
        <v>155.81</v>
      </c>
      <c r="I1302" s="10" t="str">
        <f t="shared" si="804"/>
        <v>93.49</v>
      </c>
      <c r="J1302" s="10" t="str">
        <f t="shared" si="805"/>
        <v>391.38</v>
      </c>
      <c r="K1302" s="9" t="s">
        <v>16</v>
      </c>
    </row>
    <row r="1303" ht="12.75" customHeight="1" spans="1:11">
      <c r="A1303" s="9">
        <v>1300</v>
      </c>
      <c r="B1303" s="9" t="s">
        <v>2559</v>
      </c>
      <c r="C1303" s="9" t="s">
        <v>14</v>
      </c>
      <c r="D1303" s="9" t="s">
        <v>2560</v>
      </c>
      <c r="E1303" s="9" t="str">
        <f t="shared" si="784"/>
        <v>201905</v>
      </c>
      <c r="F1303" s="10" t="str">
        <f t="shared" si="801"/>
        <v>496.49</v>
      </c>
      <c r="G1303" s="10" t="str">
        <f t="shared" si="802"/>
        <v>297.89</v>
      </c>
      <c r="H1303" s="10" t="str">
        <f t="shared" si="803"/>
        <v>155.81</v>
      </c>
      <c r="I1303" s="10" t="str">
        <f t="shared" si="804"/>
        <v>93.49</v>
      </c>
      <c r="J1303" s="10" t="str">
        <f t="shared" si="805"/>
        <v>391.38</v>
      </c>
      <c r="K1303" s="9" t="s">
        <v>16</v>
      </c>
    </row>
    <row r="1304" ht="12.75" customHeight="1" spans="1:11">
      <c r="A1304" s="9">
        <v>1301</v>
      </c>
      <c r="B1304" s="9" t="s">
        <v>2555</v>
      </c>
      <c r="C1304" s="9" t="s">
        <v>14</v>
      </c>
      <c r="D1304" s="9" t="s">
        <v>2561</v>
      </c>
      <c r="E1304" s="9" t="str">
        <f t="shared" si="784"/>
        <v>201905</v>
      </c>
      <c r="F1304" s="10" t="str">
        <f t="shared" si="801"/>
        <v>496.49</v>
      </c>
      <c r="G1304" s="10" t="str">
        <f t="shared" si="802"/>
        <v>297.89</v>
      </c>
      <c r="H1304" s="10" t="str">
        <f t="shared" si="803"/>
        <v>155.81</v>
      </c>
      <c r="I1304" s="10" t="str">
        <f t="shared" si="804"/>
        <v>93.49</v>
      </c>
      <c r="J1304" s="10" t="str">
        <f t="shared" si="805"/>
        <v>391.38</v>
      </c>
      <c r="K1304" s="9" t="s">
        <v>16</v>
      </c>
    </row>
    <row r="1305" ht="12.75" customHeight="1" spans="1:11">
      <c r="A1305" s="9">
        <v>1302</v>
      </c>
      <c r="B1305" s="9" t="s">
        <v>2562</v>
      </c>
      <c r="C1305" s="9" t="s">
        <v>14</v>
      </c>
      <c r="D1305" s="9" t="s">
        <v>2563</v>
      </c>
      <c r="E1305" s="9" t="str">
        <f t="shared" si="784"/>
        <v>201905</v>
      </c>
      <c r="F1305" s="10" t="str">
        <f t="shared" si="801"/>
        <v>496.49</v>
      </c>
      <c r="G1305" s="10" t="str">
        <f t="shared" si="802"/>
        <v>297.89</v>
      </c>
      <c r="H1305" s="10" t="str">
        <f t="shared" si="803"/>
        <v>155.81</v>
      </c>
      <c r="I1305" s="10" t="str">
        <f t="shared" si="804"/>
        <v>93.49</v>
      </c>
      <c r="J1305" s="10" t="str">
        <f t="shared" si="805"/>
        <v>391.38</v>
      </c>
      <c r="K1305" s="9" t="s">
        <v>16</v>
      </c>
    </row>
    <row r="1306" ht="12.75" customHeight="1" spans="1:11">
      <c r="A1306" s="9">
        <v>1303</v>
      </c>
      <c r="B1306" s="9" t="s">
        <v>2564</v>
      </c>
      <c r="C1306" s="9" t="s">
        <v>14</v>
      </c>
      <c r="D1306" s="9" t="s">
        <v>2565</v>
      </c>
      <c r="E1306" s="9" t="str">
        <f t="shared" si="784"/>
        <v>201905</v>
      </c>
      <c r="F1306" s="10" t="str">
        <f t="shared" si="801"/>
        <v>496.49</v>
      </c>
      <c r="G1306" s="10" t="str">
        <f t="shared" si="802"/>
        <v>297.89</v>
      </c>
      <c r="H1306" s="10" t="str">
        <f t="shared" si="803"/>
        <v>155.81</v>
      </c>
      <c r="I1306" s="10" t="str">
        <f t="shared" si="804"/>
        <v>93.49</v>
      </c>
      <c r="J1306" s="10" t="str">
        <f t="shared" si="805"/>
        <v>391.38</v>
      </c>
      <c r="K1306" s="9" t="s">
        <v>16</v>
      </c>
    </row>
    <row r="1307" ht="12.75" customHeight="1" spans="1:11">
      <c r="A1307" s="9">
        <v>1304</v>
      </c>
      <c r="B1307" s="9" t="s">
        <v>2566</v>
      </c>
      <c r="C1307" s="9" t="s">
        <v>14</v>
      </c>
      <c r="D1307" s="9" t="s">
        <v>2567</v>
      </c>
      <c r="E1307" s="9" t="str">
        <f t="shared" si="784"/>
        <v>201905</v>
      </c>
      <c r="F1307" s="10" t="str">
        <f t="shared" si="801"/>
        <v>496.49</v>
      </c>
      <c r="G1307" s="10" t="str">
        <f t="shared" si="802"/>
        <v>297.89</v>
      </c>
      <c r="H1307" s="10" t="str">
        <f t="shared" si="803"/>
        <v>155.81</v>
      </c>
      <c r="I1307" s="10" t="str">
        <f t="shared" si="804"/>
        <v>93.49</v>
      </c>
      <c r="J1307" s="10" t="str">
        <f t="shared" si="805"/>
        <v>391.38</v>
      </c>
      <c r="K1307" s="9" t="s">
        <v>16</v>
      </c>
    </row>
    <row r="1308" ht="12.75" customHeight="1" spans="1:11">
      <c r="A1308" s="9">
        <v>1305</v>
      </c>
      <c r="B1308" s="9" t="s">
        <v>2568</v>
      </c>
      <c r="C1308" s="9" t="s">
        <v>14</v>
      </c>
      <c r="D1308" s="9" t="s">
        <v>2569</v>
      </c>
      <c r="E1308" s="9" t="str">
        <f t="shared" si="784"/>
        <v>201905</v>
      </c>
      <c r="F1308" s="10" t="str">
        <f>"0"</f>
        <v>0</v>
      </c>
      <c r="G1308" s="10" t="str">
        <f>"0"</f>
        <v>0</v>
      </c>
      <c r="H1308" s="10" t="str">
        <f t="shared" si="803"/>
        <v>155.81</v>
      </c>
      <c r="I1308" s="10" t="str">
        <f t="shared" si="804"/>
        <v>93.49</v>
      </c>
      <c r="J1308" s="10" t="str">
        <f>"93.49"</f>
        <v>93.49</v>
      </c>
      <c r="K1308" s="9" t="s">
        <v>16</v>
      </c>
    </row>
    <row r="1309" ht="12.75" customHeight="1" spans="1:11">
      <c r="A1309" s="9">
        <v>1306</v>
      </c>
      <c r="B1309" s="9" t="s">
        <v>2570</v>
      </c>
      <c r="C1309" s="9" t="s">
        <v>14</v>
      </c>
      <c r="D1309" s="9" t="s">
        <v>2571</v>
      </c>
      <c r="E1309" s="9" t="str">
        <f t="shared" si="784"/>
        <v>201905</v>
      </c>
      <c r="F1309" s="10" t="str">
        <f t="shared" ref="F1309:F1311" si="806">"496.49"</f>
        <v>496.49</v>
      </c>
      <c r="G1309" s="10" t="str">
        <f t="shared" ref="G1309:G1311" si="807">"297.89"</f>
        <v>297.89</v>
      </c>
      <c r="H1309" s="10" t="str">
        <f t="shared" si="803"/>
        <v>155.81</v>
      </c>
      <c r="I1309" s="10" t="str">
        <f t="shared" si="804"/>
        <v>93.49</v>
      </c>
      <c r="J1309" s="10" t="str">
        <f t="shared" ref="J1309:J1314" si="808">"391.38"</f>
        <v>391.38</v>
      </c>
      <c r="K1309" s="9" t="s">
        <v>16</v>
      </c>
    </row>
    <row r="1310" ht="12.75" customHeight="1" spans="1:11">
      <c r="A1310" s="9">
        <v>1307</v>
      </c>
      <c r="B1310" s="9" t="s">
        <v>2572</v>
      </c>
      <c r="C1310" s="9" t="s">
        <v>14</v>
      </c>
      <c r="D1310" s="9" t="s">
        <v>2573</v>
      </c>
      <c r="E1310" s="9" t="str">
        <f t="shared" si="784"/>
        <v>201905</v>
      </c>
      <c r="F1310" s="10" t="str">
        <f t="shared" si="806"/>
        <v>496.49</v>
      </c>
      <c r="G1310" s="10" t="str">
        <f t="shared" si="807"/>
        <v>297.89</v>
      </c>
      <c r="H1310" s="10" t="str">
        <f>"0"</f>
        <v>0</v>
      </c>
      <c r="I1310" s="10" t="str">
        <f>"0"</f>
        <v>0</v>
      </c>
      <c r="J1310" s="10" t="str">
        <f>"297.89"</f>
        <v>297.89</v>
      </c>
      <c r="K1310" s="9" t="s">
        <v>16</v>
      </c>
    </row>
    <row r="1311" ht="12.75" customHeight="1" spans="1:11">
      <c r="A1311" s="9">
        <v>1308</v>
      </c>
      <c r="B1311" s="9" t="s">
        <v>2574</v>
      </c>
      <c r="C1311" s="9" t="s">
        <v>14</v>
      </c>
      <c r="D1311" s="9" t="s">
        <v>2575</v>
      </c>
      <c r="E1311" s="9" t="str">
        <f t="shared" si="784"/>
        <v>201905</v>
      </c>
      <c r="F1311" s="10" t="str">
        <f t="shared" si="806"/>
        <v>496.49</v>
      </c>
      <c r="G1311" s="10" t="str">
        <f t="shared" si="807"/>
        <v>297.89</v>
      </c>
      <c r="H1311" s="10" t="str">
        <f t="shared" ref="H1311:H1314" si="809">"155.81"</f>
        <v>155.81</v>
      </c>
      <c r="I1311" s="10" t="str">
        <f t="shared" ref="I1311:I1314" si="810">"93.49"</f>
        <v>93.49</v>
      </c>
      <c r="J1311" s="10" t="str">
        <f t="shared" si="808"/>
        <v>391.38</v>
      </c>
      <c r="K1311" s="9" t="s">
        <v>16</v>
      </c>
    </row>
    <row r="1312" ht="12.75" customHeight="1" spans="1:11">
      <c r="A1312" s="9">
        <v>1309</v>
      </c>
      <c r="B1312" s="9" t="s">
        <v>2576</v>
      </c>
      <c r="C1312" s="9" t="s">
        <v>14</v>
      </c>
      <c r="D1312" s="9" t="s">
        <v>2577</v>
      </c>
      <c r="E1312" s="9" t="str">
        <f t="shared" si="784"/>
        <v>201905</v>
      </c>
      <c r="F1312" s="10" t="str">
        <f>"0"</f>
        <v>0</v>
      </c>
      <c r="G1312" s="10" t="str">
        <f>"0"</f>
        <v>0</v>
      </c>
      <c r="H1312" s="10" t="str">
        <f t="shared" si="809"/>
        <v>155.81</v>
      </c>
      <c r="I1312" s="10" t="str">
        <f t="shared" si="810"/>
        <v>93.49</v>
      </c>
      <c r="J1312" s="10" t="str">
        <f>"93.49"</f>
        <v>93.49</v>
      </c>
      <c r="K1312" s="9" t="s">
        <v>16</v>
      </c>
    </row>
    <row r="1313" ht="12.75" customHeight="1" spans="1:11">
      <c r="A1313" s="9">
        <v>1310</v>
      </c>
      <c r="B1313" s="9" t="s">
        <v>2578</v>
      </c>
      <c r="C1313" s="9" t="s">
        <v>14</v>
      </c>
      <c r="D1313" s="9" t="s">
        <v>2579</v>
      </c>
      <c r="E1313" s="9" t="str">
        <f t="shared" si="784"/>
        <v>201905</v>
      </c>
      <c r="F1313" s="10" t="str">
        <f t="shared" ref="F1313:F1317" si="811">"496.49"</f>
        <v>496.49</v>
      </c>
      <c r="G1313" s="10" t="str">
        <f t="shared" ref="G1313:G1317" si="812">"297.89"</f>
        <v>297.89</v>
      </c>
      <c r="H1313" s="10" t="str">
        <f t="shared" si="809"/>
        <v>155.81</v>
      </c>
      <c r="I1313" s="10" t="str">
        <f t="shared" si="810"/>
        <v>93.49</v>
      </c>
      <c r="J1313" s="10" t="str">
        <f t="shared" si="808"/>
        <v>391.38</v>
      </c>
      <c r="K1313" s="9" t="s">
        <v>16</v>
      </c>
    </row>
    <row r="1314" ht="12.75" customHeight="1" spans="1:11">
      <c r="A1314" s="9">
        <v>1311</v>
      </c>
      <c r="B1314" s="9" t="s">
        <v>2580</v>
      </c>
      <c r="C1314" s="9" t="s">
        <v>14</v>
      </c>
      <c r="D1314" s="9" t="s">
        <v>2581</v>
      </c>
      <c r="E1314" s="9" t="str">
        <f t="shared" si="784"/>
        <v>201905</v>
      </c>
      <c r="F1314" s="10" t="str">
        <f t="shared" si="811"/>
        <v>496.49</v>
      </c>
      <c r="G1314" s="10" t="str">
        <f t="shared" si="812"/>
        <v>297.89</v>
      </c>
      <c r="H1314" s="10" t="str">
        <f t="shared" si="809"/>
        <v>155.81</v>
      </c>
      <c r="I1314" s="10" t="str">
        <f t="shared" si="810"/>
        <v>93.49</v>
      </c>
      <c r="J1314" s="10" t="str">
        <f t="shared" si="808"/>
        <v>391.38</v>
      </c>
      <c r="K1314" s="9" t="s">
        <v>16</v>
      </c>
    </row>
    <row r="1315" ht="12.75" customHeight="1" spans="1:11">
      <c r="A1315" s="9">
        <v>1312</v>
      </c>
      <c r="B1315" s="9" t="s">
        <v>2582</v>
      </c>
      <c r="C1315" s="9" t="s">
        <v>14</v>
      </c>
      <c r="D1315" s="9" t="s">
        <v>2583</v>
      </c>
      <c r="E1315" s="9" t="str">
        <f t="shared" si="784"/>
        <v>201905</v>
      </c>
      <c r="F1315" s="10" t="str">
        <f t="shared" si="811"/>
        <v>496.49</v>
      </c>
      <c r="G1315" s="10" t="str">
        <f t="shared" si="812"/>
        <v>297.89</v>
      </c>
      <c r="H1315" s="10" t="str">
        <f>"0"</f>
        <v>0</v>
      </c>
      <c r="I1315" s="10" t="str">
        <f>"0"</f>
        <v>0</v>
      </c>
      <c r="J1315" s="10" t="str">
        <f>"297.89"</f>
        <v>297.89</v>
      </c>
      <c r="K1315" s="9" t="s">
        <v>16</v>
      </c>
    </row>
    <row r="1316" ht="12.75" customHeight="1" spans="1:11">
      <c r="A1316" s="9">
        <v>1313</v>
      </c>
      <c r="B1316" s="9" t="s">
        <v>2584</v>
      </c>
      <c r="C1316" s="9" t="s">
        <v>14</v>
      </c>
      <c r="D1316" s="9" t="s">
        <v>1301</v>
      </c>
      <c r="E1316" s="9" t="str">
        <f t="shared" si="784"/>
        <v>201905</v>
      </c>
      <c r="F1316" s="10" t="str">
        <f t="shared" si="811"/>
        <v>496.49</v>
      </c>
      <c r="G1316" s="10" t="str">
        <f t="shared" si="812"/>
        <v>297.89</v>
      </c>
      <c r="H1316" s="10" t="str">
        <f t="shared" ref="H1316:H1321" si="813">"155.81"</f>
        <v>155.81</v>
      </c>
      <c r="I1316" s="10" t="str">
        <f t="shared" ref="I1316:I1321" si="814">"93.49"</f>
        <v>93.49</v>
      </c>
      <c r="J1316" s="10" t="str">
        <f t="shared" ref="J1316:J1321" si="815">"391.38"</f>
        <v>391.38</v>
      </c>
      <c r="K1316" s="9" t="s">
        <v>16</v>
      </c>
    </row>
    <row r="1317" ht="12.75" customHeight="1" spans="1:11">
      <c r="A1317" s="9">
        <v>1314</v>
      </c>
      <c r="B1317" s="9" t="s">
        <v>2585</v>
      </c>
      <c r="C1317" s="9" t="s">
        <v>14</v>
      </c>
      <c r="D1317" s="9" t="s">
        <v>2586</v>
      </c>
      <c r="E1317" s="9" t="str">
        <f t="shared" si="784"/>
        <v>201905</v>
      </c>
      <c r="F1317" s="10" t="str">
        <f t="shared" si="811"/>
        <v>496.49</v>
      </c>
      <c r="G1317" s="10" t="str">
        <f t="shared" si="812"/>
        <v>297.89</v>
      </c>
      <c r="H1317" s="10" t="str">
        <f>"0"</f>
        <v>0</v>
      </c>
      <c r="I1317" s="10" t="str">
        <f>"0"</f>
        <v>0</v>
      </c>
      <c r="J1317" s="10" t="str">
        <f>"297.89"</f>
        <v>297.89</v>
      </c>
      <c r="K1317" s="9" t="s">
        <v>16</v>
      </c>
    </row>
    <row r="1318" ht="12.75" customHeight="1" spans="1:11">
      <c r="A1318" s="9">
        <v>1315</v>
      </c>
      <c r="B1318" s="9" t="s">
        <v>2587</v>
      </c>
      <c r="C1318" s="9" t="s">
        <v>14</v>
      </c>
      <c r="D1318" s="9" t="s">
        <v>2588</v>
      </c>
      <c r="E1318" s="9" t="str">
        <f t="shared" si="784"/>
        <v>201905</v>
      </c>
      <c r="F1318" s="10" t="str">
        <f>"0"</f>
        <v>0</v>
      </c>
      <c r="G1318" s="10" t="str">
        <f>"0"</f>
        <v>0</v>
      </c>
      <c r="H1318" s="10" t="str">
        <f t="shared" si="813"/>
        <v>155.81</v>
      </c>
      <c r="I1318" s="10" t="str">
        <f t="shared" si="814"/>
        <v>93.49</v>
      </c>
      <c r="J1318" s="10" t="str">
        <f>"93.49"</f>
        <v>93.49</v>
      </c>
      <c r="K1318" s="9" t="s">
        <v>16</v>
      </c>
    </row>
    <row r="1319" ht="12.75" customHeight="1" spans="1:11">
      <c r="A1319" s="9">
        <v>1316</v>
      </c>
      <c r="B1319" s="9" t="s">
        <v>2589</v>
      </c>
      <c r="C1319" s="9" t="s">
        <v>14</v>
      </c>
      <c r="D1319" s="9" t="s">
        <v>2590</v>
      </c>
      <c r="E1319" s="9" t="str">
        <f t="shared" si="784"/>
        <v>201905</v>
      </c>
      <c r="F1319" s="10" t="str">
        <f t="shared" ref="F1319:F1325" si="816">"496.49"</f>
        <v>496.49</v>
      </c>
      <c r="G1319" s="10" t="str">
        <f t="shared" ref="G1319:G1325" si="817">"297.89"</f>
        <v>297.89</v>
      </c>
      <c r="H1319" s="10" t="str">
        <f t="shared" si="813"/>
        <v>155.81</v>
      </c>
      <c r="I1319" s="10" t="str">
        <f t="shared" si="814"/>
        <v>93.49</v>
      </c>
      <c r="J1319" s="10" t="str">
        <f t="shared" si="815"/>
        <v>391.38</v>
      </c>
      <c r="K1319" s="9" t="s">
        <v>16</v>
      </c>
    </row>
    <row r="1320" ht="12.75" customHeight="1" spans="1:11">
      <c r="A1320" s="9">
        <v>1317</v>
      </c>
      <c r="B1320" s="9" t="s">
        <v>2591</v>
      </c>
      <c r="C1320" s="9" t="s">
        <v>14</v>
      </c>
      <c r="D1320" s="9" t="s">
        <v>2592</v>
      </c>
      <c r="E1320" s="9" t="str">
        <f t="shared" si="784"/>
        <v>201905</v>
      </c>
      <c r="F1320" s="10" t="str">
        <f t="shared" si="816"/>
        <v>496.49</v>
      </c>
      <c r="G1320" s="10" t="str">
        <f t="shared" si="817"/>
        <v>297.89</v>
      </c>
      <c r="H1320" s="10" t="str">
        <f t="shared" si="813"/>
        <v>155.81</v>
      </c>
      <c r="I1320" s="10" t="str">
        <f t="shared" si="814"/>
        <v>93.49</v>
      </c>
      <c r="J1320" s="10" t="str">
        <f t="shared" si="815"/>
        <v>391.38</v>
      </c>
      <c r="K1320" s="9" t="s">
        <v>16</v>
      </c>
    </row>
    <row r="1321" ht="12.75" customHeight="1" spans="1:11">
      <c r="A1321" s="9">
        <v>1318</v>
      </c>
      <c r="B1321" s="9" t="s">
        <v>2593</v>
      </c>
      <c r="C1321" s="9" t="s">
        <v>14</v>
      </c>
      <c r="D1321" s="9" t="s">
        <v>2594</v>
      </c>
      <c r="E1321" s="9" t="str">
        <f t="shared" si="784"/>
        <v>201905</v>
      </c>
      <c r="F1321" s="10" t="str">
        <f t="shared" si="816"/>
        <v>496.49</v>
      </c>
      <c r="G1321" s="10" t="str">
        <f t="shared" si="817"/>
        <v>297.89</v>
      </c>
      <c r="H1321" s="10" t="str">
        <f t="shared" si="813"/>
        <v>155.81</v>
      </c>
      <c r="I1321" s="10" t="str">
        <f t="shared" si="814"/>
        <v>93.49</v>
      </c>
      <c r="J1321" s="10" t="str">
        <f t="shared" si="815"/>
        <v>391.38</v>
      </c>
      <c r="K1321" s="9" t="s">
        <v>16</v>
      </c>
    </row>
    <row r="1322" ht="12.75" customHeight="1" spans="1:11">
      <c r="A1322" s="9">
        <v>1319</v>
      </c>
      <c r="B1322" s="9" t="s">
        <v>2545</v>
      </c>
      <c r="C1322" s="9" t="s">
        <v>14</v>
      </c>
      <c r="D1322" s="9" t="s">
        <v>2595</v>
      </c>
      <c r="E1322" s="9" t="str">
        <f t="shared" si="784"/>
        <v>201905</v>
      </c>
      <c r="F1322" s="10" t="str">
        <f t="shared" si="816"/>
        <v>496.49</v>
      </c>
      <c r="G1322" s="10" t="str">
        <f t="shared" si="817"/>
        <v>297.89</v>
      </c>
      <c r="H1322" s="10" t="str">
        <f>"0"</f>
        <v>0</v>
      </c>
      <c r="I1322" s="10" t="str">
        <f>"0"</f>
        <v>0</v>
      </c>
      <c r="J1322" s="10" t="str">
        <f>"297.89"</f>
        <v>297.89</v>
      </c>
      <c r="K1322" s="9" t="s">
        <v>16</v>
      </c>
    </row>
    <row r="1323" ht="12.75" customHeight="1" spans="1:11">
      <c r="A1323" s="9">
        <v>1320</v>
      </c>
      <c r="B1323" s="9" t="s">
        <v>2596</v>
      </c>
      <c r="C1323" s="9" t="s">
        <v>14</v>
      </c>
      <c r="D1323" s="9" t="s">
        <v>2597</v>
      </c>
      <c r="E1323" s="9" t="str">
        <f t="shared" si="784"/>
        <v>201905</v>
      </c>
      <c r="F1323" s="10" t="str">
        <f t="shared" si="816"/>
        <v>496.49</v>
      </c>
      <c r="G1323" s="10" t="str">
        <f t="shared" si="817"/>
        <v>297.89</v>
      </c>
      <c r="H1323" s="10" t="str">
        <f t="shared" ref="H1323:H1328" si="818">"155.81"</f>
        <v>155.81</v>
      </c>
      <c r="I1323" s="10" t="str">
        <f t="shared" ref="I1323:I1328" si="819">"93.49"</f>
        <v>93.49</v>
      </c>
      <c r="J1323" s="10" t="str">
        <f>"391.38"</f>
        <v>391.38</v>
      </c>
      <c r="K1323" s="9" t="s">
        <v>16</v>
      </c>
    </row>
    <row r="1324" ht="12.75" customHeight="1" spans="1:11">
      <c r="A1324" s="9">
        <v>1321</v>
      </c>
      <c r="B1324" s="9" t="s">
        <v>2598</v>
      </c>
      <c r="C1324" s="9" t="s">
        <v>14</v>
      </c>
      <c r="D1324" s="9" t="s">
        <v>2599</v>
      </c>
      <c r="E1324" s="9" t="str">
        <f t="shared" si="784"/>
        <v>201905</v>
      </c>
      <c r="F1324" s="10" t="str">
        <f t="shared" si="816"/>
        <v>496.49</v>
      </c>
      <c r="G1324" s="10" t="str">
        <f t="shared" si="817"/>
        <v>297.89</v>
      </c>
      <c r="H1324" s="10" t="str">
        <f t="shared" si="818"/>
        <v>155.81</v>
      </c>
      <c r="I1324" s="10" t="str">
        <f t="shared" si="819"/>
        <v>93.49</v>
      </c>
      <c r="J1324" s="10" t="str">
        <f>"391.38"</f>
        <v>391.38</v>
      </c>
      <c r="K1324" s="9" t="s">
        <v>16</v>
      </c>
    </row>
    <row r="1325" ht="12.75" customHeight="1" spans="1:11">
      <c r="A1325" s="9">
        <v>1322</v>
      </c>
      <c r="B1325" s="9" t="s">
        <v>2600</v>
      </c>
      <c r="C1325" s="9" t="s">
        <v>14</v>
      </c>
      <c r="D1325" s="9" t="s">
        <v>2601</v>
      </c>
      <c r="E1325" s="9" t="str">
        <f t="shared" si="784"/>
        <v>201905</v>
      </c>
      <c r="F1325" s="10" t="str">
        <f t="shared" si="816"/>
        <v>496.49</v>
      </c>
      <c r="G1325" s="10" t="str">
        <f t="shared" si="817"/>
        <v>297.89</v>
      </c>
      <c r="H1325" s="10" t="str">
        <f t="shared" ref="H1325:H1330" si="820">"0"</f>
        <v>0</v>
      </c>
      <c r="I1325" s="10" t="str">
        <f t="shared" ref="I1325:I1330" si="821">"0"</f>
        <v>0</v>
      </c>
      <c r="J1325" s="10" t="str">
        <f t="shared" ref="J1325:J1330" si="822">"297.89"</f>
        <v>297.89</v>
      </c>
      <c r="K1325" s="9" t="s">
        <v>16</v>
      </c>
    </row>
    <row r="1326" ht="12.75" customHeight="1" spans="1:11">
      <c r="A1326" s="9">
        <v>1323</v>
      </c>
      <c r="B1326" s="9" t="s">
        <v>2602</v>
      </c>
      <c r="C1326" s="9" t="s">
        <v>14</v>
      </c>
      <c r="D1326" s="9" t="s">
        <v>385</v>
      </c>
      <c r="E1326" s="9" t="str">
        <f t="shared" si="784"/>
        <v>201905</v>
      </c>
      <c r="F1326" s="10" t="str">
        <f>"0"</f>
        <v>0</v>
      </c>
      <c r="G1326" s="10" t="str">
        <f>"0"</f>
        <v>0</v>
      </c>
      <c r="H1326" s="10" t="str">
        <f t="shared" si="818"/>
        <v>155.81</v>
      </c>
      <c r="I1326" s="10" t="str">
        <f t="shared" si="819"/>
        <v>93.49</v>
      </c>
      <c r="J1326" s="10" t="str">
        <f>"93.49"</f>
        <v>93.49</v>
      </c>
      <c r="K1326" s="9" t="s">
        <v>16</v>
      </c>
    </row>
    <row r="1327" ht="12.75" customHeight="1" spans="1:11">
      <c r="A1327" s="9">
        <v>1324</v>
      </c>
      <c r="B1327" s="9" t="s">
        <v>2603</v>
      </c>
      <c r="C1327" s="9" t="s">
        <v>14</v>
      </c>
      <c r="D1327" s="9" t="s">
        <v>2604</v>
      </c>
      <c r="E1327" s="9" t="str">
        <f t="shared" si="784"/>
        <v>201905</v>
      </c>
      <c r="F1327" s="10" t="str">
        <f>"0"</f>
        <v>0</v>
      </c>
      <c r="G1327" s="10" t="str">
        <f>"0"</f>
        <v>0</v>
      </c>
      <c r="H1327" s="10" t="str">
        <f t="shared" si="818"/>
        <v>155.81</v>
      </c>
      <c r="I1327" s="10" t="str">
        <f t="shared" si="819"/>
        <v>93.49</v>
      </c>
      <c r="J1327" s="10" t="str">
        <f>"93.49"</f>
        <v>93.49</v>
      </c>
      <c r="K1327" s="9" t="s">
        <v>16</v>
      </c>
    </row>
    <row r="1328" ht="12.75" customHeight="1" spans="1:11">
      <c r="A1328" s="9">
        <v>1325</v>
      </c>
      <c r="B1328" s="9" t="s">
        <v>2605</v>
      </c>
      <c r="C1328" s="9" t="s">
        <v>14</v>
      </c>
      <c r="D1328" s="9" t="s">
        <v>2606</v>
      </c>
      <c r="E1328" s="9" t="str">
        <f t="shared" si="784"/>
        <v>201905</v>
      </c>
      <c r="F1328" s="10" t="str">
        <f>"827.48"</f>
        <v>827.48</v>
      </c>
      <c r="G1328" s="10" t="str">
        <f>"496.49"</f>
        <v>496.49</v>
      </c>
      <c r="H1328" s="10" t="str">
        <f t="shared" si="818"/>
        <v>155.81</v>
      </c>
      <c r="I1328" s="10" t="str">
        <f t="shared" si="819"/>
        <v>93.49</v>
      </c>
      <c r="J1328" s="10" t="str">
        <f>"589.98"</f>
        <v>589.98</v>
      </c>
      <c r="K1328" s="9" t="s">
        <v>16</v>
      </c>
    </row>
    <row r="1329" ht="12.75" customHeight="1" spans="1:11">
      <c r="A1329" s="9">
        <v>1326</v>
      </c>
      <c r="B1329" s="9" t="s">
        <v>2607</v>
      </c>
      <c r="C1329" s="9" t="s">
        <v>14</v>
      </c>
      <c r="D1329" s="9" t="s">
        <v>2608</v>
      </c>
      <c r="E1329" s="9" t="str">
        <f t="shared" si="784"/>
        <v>201905</v>
      </c>
      <c r="F1329" s="10" t="str">
        <f t="shared" ref="F1329:F1334" si="823">"496.49"</f>
        <v>496.49</v>
      </c>
      <c r="G1329" s="10" t="str">
        <f t="shared" ref="G1329:G1334" si="824">"297.89"</f>
        <v>297.89</v>
      </c>
      <c r="H1329" s="10" t="str">
        <f t="shared" si="820"/>
        <v>0</v>
      </c>
      <c r="I1329" s="10" t="str">
        <f t="shared" si="821"/>
        <v>0</v>
      </c>
      <c r="J1329" s="10" t="str">
        <f t="shared" si="822"/>
        <v>297.89</v>
      </c>
      <c r="K1329" s="9" t="s">
        <v>16</v>
      </c>
    </row>
    <row r="1330" ht="12.75" customHeight="1" spans="1:11">
      <c r="A1330" s="9">
        <v>1327</v>
      </c>
      <c r="B1330" s="9" t="s">
        <v>2609</v>
      </c>
      <c r="C1330" s="9" t="s">
        <v>14</v>
      </c>
      <c r="D1330" s="9" t="s">
        <v>2610</v>
      </c>
      <c r="E1330" s="9" t="str">
        <f t="shared" si="784"/>
        <v>201905</v>
      </c>
      <c r="F1330" s="10" t="str">
        <f t="shared" si="823"/>
        <v>496.49</v>
      </c>
      <c r="G1330" s="10" t="str">
        <f t="shared" si="824"/>
        <v>297.89</v>
      </c>
      <c r="H1330" s="10" t="str">
        <f t="shared" si="820"/>
        <v>0</v>
      </c>
      <c r="I1330" s="10" t="str">
        <f t="shared" si="821"/>
        <v>0</v>
      </c>
      <c r="J1330" s="10" t="str">
        <f t="shared" si="822"/>
        <v>297.89</v>
      </c>
      <c r="K1330" s="9" t="s">
        <v>16</v>
      </c>
    </row>
    <row r="1331" ht="12.75" customHeight="1" spans="1:11">
      <c r="A1331" s="9">
        <v>1328</v>
      </c>
      <c r="B1331" s="9" t="s">
        <v>2611</v>
      </c>
      <c r="C1331" s="9" t="s">
        <v>14</v>
      </c>
      <c r="D1331" s="9" t="s">
        <v>2612</v>
      </c>
      <c r="E1331" s="9" t="str">
        <f t="shared" si="784"/>
        <v>201905</v>
      </c>
      <c r="F1331" s="10" t="str">
        <f t="shared" si="823"/>
        <v>496.49</v>
      </c>
      <c r="G1331" s="10" t="str">
        <f t="shared" si="824"/>
        <v>297.89</v>
      </c>
      <c r="H1331" s="10" t="str">
        <f t="shared" ref="H1331:H1337" si="825">"155.81"</f>
        <v>155.81</v>
      </c>
      <c r="I1331" s="10" t="str">
        <f t="shared" ref="I1331:I1337" si="826">"93.49"</f>
        <v>93.49</v>
      </c>
      <c r="J1331" s="10" t="str">
        <f t="shared" ref="J1331:J1334" si="827">"391.38"</f>
        <v>391.38</v>
      </c>
      <c r="K1331" s="9" t="s">
        <v>16</v>
      </c>
    </row>
    <row r="1332" ht="12.75" customHeight="1" spans="1:11">
      <c r="A1332" s="9">
        <v>1329</v>
      </c>
      <c r="B1332" s="9" t="s">
        <v>2613</v>
      </c>
      <c r="C1332" s="9" t="s">
        <v>14</v>
      </c>
      <c r="D1332" s="9" t="s">
        <v>2614</v>
      </c>
      <c r="E1332" s="9" t="str">
        <f t="shared" si="784"/>
        <v>201905</v>
      </c>
      <c r="F1332" s="10" t="str">
        <f t="shared" si="823"/>
        <v>496.49</v>
      </c>
      <c r="G1332" s="10" t="str">
        <f t="shared" si="824"/>
        <v>297.89</v>
      </c>
      <c r="H1332" s="10" t="str">
        <f t="shared" si="825"/>
        <v>155.81</v>
      </c>
      <c r="I1332" s="10" t="str">
        <f t="shared" si="826"/>
        <v>93.49</v>
      </c>
      <c r="J1332" s="10" t="str">
        <f t="shared" si="827"/>
        <v>391.38</v>
      </c>
      <c r="K1332" s="9" t="s">
        <v>16</v>
      </c>
    </row>
    <row r="1333" ht="12.75" customHeight="1" spans="1:11">
      <c r="A1333" s="9">
        <v>1330</v>
      </c>
      <c r="B1333" s="9" t="s">
        <v>2615</v>
      </c>
      <c r="C1333" s="9" t="s">
        <v>14</v>
      </c>
      <c r="D1333" s="9" t="s">
        <v>2616</v>
      </c>
      <c r="E1333" s="9" t="str">
        <f t="shared" si="784"/>
        <v>201905</v>
      </c>
      <c r="F1333" s="10" t="str">
        <f t="shared" si="823"/>
        <v>496.49</v>
      </c>
      <c r="G1333" s="10" t="str">
        <f t="shared" si="824"/>
        <v>297.89</v>
      </c>
      <c r="H1333" s="10" t="str">
        <f t="shared" si="825"/>
        <v>155.81</v>
      </c>
      <c r="I1333" s="10" t="str">
        <f t="shared" si="826"/>
        <v>93.49</v>
      </c>
      <c r="J1333" s="10" t="str">
        <f t="shared" si="827"/>
        <v>391.38</v>
      </c>
      <c r="K1333" s="9" t="s">
        <v>16</v>
      </c>
    </row>
    <row r="1334" ht="12.75" customHeight="1" spans="1:11">
      <c r="A1334" s="9">
        <v>1331</v>
      </c>
      <c r="B1334" s="9" t="s">
        <v>2617</v>
      </c>
      <c r="C1334" s="9" t="s">
        <v>14</v>
      </c>
      <c r="D1334" s="9" t="s">
        <v>2618</v>
      </c>
      <c r="E1334" s="9" t="str">
        <f t="shared" si="784"/>
        <v>201905</v>
      </c>
      <c r="F1334" s="10" t="str">
        <f t="shared" si="823"/>
        <v>496.49</v>
      </c>
      <c r="G1334" s="10" t="str">
        <f t="shared" si="824"/>
        <v>297.89</v>
      </c>
      <c r="H1334" s="10" t="str">
        <f t="shared" si="825"/>
        <v>155.81</v>
      </c>
      <c r="I1334" s="10" t="str">
        <f t="shared" si="826"/>
        <v>93.49</v>
      </c>
      <c r="J1334" s="10" t="str">
        <f t="shared" si="827"/>
        <v>391.38</v>
      </c>
      <c r="K1334" s="9" t="s">
        <v>16</v>
      </c>
    </row>
    <row r="1335" ht="12.75" customHeight="1" spans="1:11">
      <c r="A1335" s="9">
        <v>1332</v>
      </c>
      <c r="B1335" s="9" t="s">
        <v>2619</v>
      </c>
      <c r="C1335" s="9" t="s">
        <v>14</v>
      </c>
      <c r="D1335" s="9" t="s">
        <v>2620</v>
      </c>
      <c r="E1335" s="9" t="str">
        <f t="shared" si="784"/>
        <v>201905</v>
      </c>
      <c r="F1335" s="10" t="str">
        <f>"0"</f>
        <v>0</v>
      </c>
      <c r="G1335" s="10" t="str">
        <f>"0"</f>
        <v>0</v>
      </c>
      <c r="H1335" s="10" t="str">
        <f t="shared" si="825"/>
        <v>155.81</v>
      </c>
      <c r="I1335" s="10" t="str">
        <f t="shared" si="826"/>
        <v>93.49</v>
      </c>
      <c r="J1335" s="10" t="str">
        <f>"93.49"</f>
        <v>93.49</v>
      </c>
      <c r="K1335" s="9" t="s">
        <v>16</v>
      </c>
    </row>
    <row r="1336" ht="12.75" customHeight="1" spans="1:11">
      <c r="A1336" s="9">
        <v>1333</v>
      </c>
      <c r="B1336" s="9" t="s">
        <v>2621</v>
      </c>
      <c r="C1336" s="9" t="s">
        <v>14</v>
      </c>
      <c r="D1336" s="9" t="s">
        <v>2622</v>
      </c>
      <c r="E1336" s="9" t="str">
        <f t="shared" si="784"/>
        <v>201905</v>
      </c>
      <c r="F1336" s="10" t="str">
        <f t="shared" ref="F1336:F1345" si="828">"496.49"</f>
        <v>496.49</v>
      </c>
      <c r="G1336" s="10" t="str">
        <f t="shared" ref="G1336:G1345" si="829">"297.89"</f>
        <v>297.89</v>
      </c>
      <c r="H1336" s="10" t="str">
        <f t="shared" si="825"/>
        <v>155.81</v>
      </c>
      <c r="I1336" s="10" t="str">
        <f t="shared" si="826"/>
        <v>93.49</v>
      </c>
      <c r="J1336" s="10" t="str">
        <f t="shared" ref="J1336:J1341" si="830">"391.38"</f>
        <v>391.38</v>
      </c>
      <c r="K1336" s="9" t="s">
        <v>16</v>
      </c>
    </row>
    <row r="1337" ht="12.75" customHeight="1" spans="1:11">
      <c r="A1337" s="9">
        <v>1334</v>
      </c>
      <c r="B1337" s="9" t="s">
        <v>2340</v>
      </c>
      <c r="C1337" s="9" t="s">
        <v>14</v>
      </c>
      <c r="D1337" s="9" t="s">
        <v>2623</v>
      </c>
      <c r="E1337" s="9" t="str">
        <f t="shared" si="784"/>
        <v>201905</v>
      </c>
      <c r="F1337" s="10" t="str">
        <f t="shared" si="828"/>
        <v>496.49</v>
      </c>
      <c r="G1337" s="10" t="str">
        <f t="shared" si="829"/>
        <v>297.89</v>
      </c>
      <c r="H1337" s="10" t="str">
        <f t="shared" si="825"/>
        <v>155.81</v>
      </c>
      <c r="I1337" s="10" t="str">
        <f t="shared" si="826"/>
        <v>93.49</v>
      </c>
      <c r="J1337" s="10" t="str">
        <f t="shared" si="830"/>
        <v>391.38</v>
      </c>
      <c r="K1337" s="9" t="s">
        <v>16</v>
      </c>
    </row>
    <row r="1338" ht="12.75" customHeight="1" spans="1:11">
      <c r="A1338" s="9">
        <v>1335</v>
      </c>
      <c r="B1338" s="9" t="s">
        <v>2624</v>
      </c>
      <c r="C1338" s="9" t="s">
        <v>14</v>
      </c>
      <c r="D1338" s="9" t="s">
        <v>2625</v>
      </c>
      <c r="E1338" s="9" t="str">
        <f t="shared" si="784"/>
        <v>201905</v>
      </c>
      <c r="F1338" s="10" t="str">
        <f t="shared" si="828"/>
        <v>496.49</v>
      </c>
      <c r="G1338" s="10" t="str">
        <f t="shared" si="829"/>
        <v>297.89</v>
      </c>
      <c r="H1338" s="10" t="str">
        <f t="shared" ref="H1338:H1343" si="831">"0"</f>
        <v>0</v>
      </c>
      <c r="I1338" s="10" t="str">
        <f t="shared" ref="I1338:I1343" si="832">"0"</f>
        <v>0</v>
      </c>
      <c r="J1338" s="10" t="str">
        <f t="shared" ref="J1338:J1343" si="833">"297.89"</f>
        <v>297.89</v>
      </c>
      <c r="K1338" s="9" t="s">
        <v>16</v>
      </c>
    </row>
    <row r="1339" ht="12.75" customHeight="1" spans="1:11">
      <c r="A1339" s="9">
        <v>1336</v>
      </c>
      <c r="B1339" s="9" t="s">
        <v>2626</v>
      </c>
      <c r="C1339" s="9" t="s">
        <v>14</v>
      </c>
      <c r="D1339" s="9" t="s">
        <v>2627</v>
      </c>
      <c r="E1339" s="9" t="str">
        <f t="shared" si="784"/>
        <v>201905</v>
      </c>
      <c r="F1339" s="10" t="str">
        <f t="shared" si="828"/>
        <v>496.49</v>
      </c>
      <c r="G1339" s="10" t="str">
        <f t="shared" si="829"/>
        <v>297.89</v>
      </c>
      <c r="H1339" s="10" t="str">
        <f t="shared" ref="H1339:H1341" si="834">"155.81"</f>
        <v>155.81</v>
      </c>
      <c r="I1339" s="10" t="str">
        <f t="shared" ref="I1339:I1341" si="835">"93.49"</f>
        <v>93.49</v>
      </c>
      <c r="J1339" s="10" t="str">
        <f t="shared" si="830"/>
        <v>391.38</v>
      </c>
      <c r="K1339" s="9" t="s">
        <v>16</v>
      </c>
    </row>
    <row r="1340" ht="12.75" customHeight="1" spans="1:11">
      <c r="A1340" s="9">
        <v>1337</v>
      </c>
      <c r="B1340" s="9" t="s">
        <v>90</v>
      </c>
      <c r="C1340" s="9" t="s">
        <v>14</v>
      </c>
      <c r="D1340" s="9" t="s">
        <v>2628</v>
      </c>
      <c r="E1340" s="9" t="str">
        <f t="shared" si="784"/>
        <v>201905</v>
      </c>
      <c r="F1340" s="10" t="str">
        <f t="shared" si="828"/>
        <v>496.49</v>
      </c>
      <c r="G1340" s="10" t="str">
        <f t="shared" si="829"/>
        <v>297.89</v>
      </c>
      <c r="H1340" s="10" t="str">
        <f t="shared" si="834"/>
        <v>155.81</v>
      </c>
      <c r="I1340" s="10" t="str">
        <f t="shared" si="835"/>
        <v>93.49</v>
      </c>
      <c r="J1340" s="10" t="str">
        <f t="shared" si="830"/>
        <v>391.38</v>
      </c>
      <c r="K1340" s="9" t="s">
        <v>16</v>
      </c>
    </row>
    <row r="1341" ht="12.75" customHeight="1" spans="1:11">
      <c r="A1341" s="9">
        <v>1338</v>
      </c>
      <c r="B1341" s="9" t="s">
        <v>2629</v>
      </c>
      <c r="C1341" s="9" t="s">
        <v>14</v>
      </c>
      <c r="D1341" s="9" t="s">
        <v>2630</v>
      </c>
      <c r="E1341" s="9" t="str">
        <f t="shared" si="784"/>
        <v>201905</v>
      </c>
      <c r="F1341" s="10" t="str">
        <f t="shared" si="828"/>
        <v>496.49</v>
      </c>
      <c r="G1341" s="10" t="str">
        <f t="shared" si="829"/>
        <v>297.89</v>
      </c>
      <c r="H1341" s="10" t="str">
        <f t="shared" si="834"/>
        <v>155.81</v>
      </c>
      <c r="I1341" s="10" t="str">
        <f t="shared" si="835"/>
        <v>93.49</v>
      </c>
      <c r="J1341" s="10" t="str">
        <f t="shared" si="830"/>
        <v>391.38</v>
      </c>
      <c r="K1341" s="9" t="s">
        <v>16</v>
      </c>
    </row>
    <row r="1342" ht="12.75" customHeight="1" spans="1:11">
      <c r="A1342" s="9">
        <v>1339</v>
      </c>
      <c r="B1342" s="9" t="s">
        <v>2631</v>
      </c>
      <c r="C1342" s="9" t="s">
        <v>14</v>
      </c>
      <c r="D1342" s="9" t="s">
        <v>2632</v>
      </c>
      <c r="E1342" s="9" t="str">
        <f t="shared" si="784"/>
        <v>201905</v>
      </c>
      <c r="F1342" s="10" t="str">
        <f t="shared" si="828"/>
        <v>496.49</v>
      </c>
      <c r="G1342" s="10" t="str">
        <f t="shared" si="829"/>
        <v>297.89</v>
      </c>
      <c r="H1342" s="10" t="str">
        <f t="shared" si="831"/>
        <v>0</v>
      </c>
      <c r="I1342" s="10" t="str">
        <f t="shared" si="832"/>
        <v>0</v>
      </c>
      <c r="J1342" s="10" t="str">
        <f t="shared" si="833"/>
        <v>297.89</v>
      </c>
      <c r="K1342" s="9" t="s">
        <v>16</v>
      </c>
    </row>
    <row r="1343" ht="12.75" customHeight="1" spans="1:11">
      <c r="A1343" s="9">
        <v>1340</v>
      </c>
      <c r="B1343" s="9" t="s">
        <v>2633</v>
      </c>
      <c r="C1343" s="9" t="s">
        <v>14</v>
      </c>
      <c r="D1343" s="9" t="s">
        <v>2634</v>
      </c>
      <c r="E1343" s="9" t="str">
        <f t="shared" si="784"/>
        <v>201905</v>
      </c>
      <c r="F1343" s="10" t="str">
        <f t="shared" si="828"/>
        <v>496.49</v>
      </c>
      <c r="G1343" s="10" t="str">
        <f t="shared" si="829"/>
        <v>297.89</v>
      </c>
      <c r="H1343" s="10" t="str">
        <f t="shared" si="831"/>
        <v>0</v>
      </c>
      <c r="I1343" s="10" t="str">
        <f t="shared" si="832"/>
        <v>0</v>
      </c>
      <c r="J1343" s="10" t="str">
        <f t="shared" si="833"/>
        <v>297.89</v>
      </c>
      <c r="K1343" s="9" t="s">
        <v>16</v>
      </c>
    </row>
    <row r="1344" ht="12.75" customHeight="1" spans="1:11">
      <c r="A1344" s="9">
        <v>1341</v>
      </c>
      <c r="B1344" s="9" t="s">
        <v>2635</v>
      </c>
      <c r="C1344" s="9" t="s">
        <v>14</v>
      </c>
      <c r="D1344" s="9" t="s">
        <v>2636</v>
      </c>
      <c r="E1344" s="9" t="str">
        <f t="shared" si="784"/>
        <v>201905</v>
      </c>
      <c r="F1344" s="10" t="str">
        <f t="shared" si="828"/>
        <v>496.49</v>
      </c>
      <c r="G1344" s="10" t="str">
        <f t="shared" si="829"/>
        <v>297.89</v>
      </c>
      <c r="H1344" s="10" t="str">
        <f t="shared" ref="H1344:H1362" si="836">"155.81"</f>
        <v>155.81</v>
      </c>
      <c r="I1344" s="10" t="str">
        <f t="shared" ref="I1344:I1362" si="837">"93.49"</f>
        <v>93.49</v>
      </c>
      <c r="J1344" s="10" t="str">
        <f>"391.38"</f>
        <v>391.38</v>
      </c>
      <c r="K1344" s="9" t="s">
        <v>16</v>
      </c>
    </row>
    <row r="1345" ht="12.75" customHeight="1" spans="1:11">
      <c r="A1345" s="9">
        <v>1342</v>
      </c>
      <c r="B1345" s="9" t="s">
        <v>2637</v>
      </c>
      <c r="C1345" s="9" t="s">
        <v>14</v>
      </c>
      <c r="D1345" s="9" t="s">
        <v>2638</v>
      </c>
      <c r="E1345" s="9" t="str">
        <f t="shared" si="784"/>
        <v>201905</v>
      </c>
      <c r="F1345" s="10" t="str">
        <f t="shared" si="828"/>
        <v>496.49</v>
      </c>
      <c r="G1345" s="10" t="str">
        <f t="shared" si="829"/>
        <v>297.89</v>
      </c>
      <c r="H1345" s="10" t="str">
        <f t="shared" si="836"/>
        <v>155.81</v>
      </c>
      <c r="I1345" s="10" t="str">
        <f t="shared" si="837"/>
        <v>93.49</v>
      </c>
      <c r="J1345" s="10" t="str">
        <f>"391.38"</f>
        <v>391.38</v>
      </c>
      <c r="K1345" s="9" t="s">
        <v>16</v>
      </c>
    </row>
    <row r="1346" ht="12.75" customHeight="1" spans="1:11">
      <c r="A1346" s="9">
        <v>1343</v>
      </c>
      <c r="B1346" s="9" t="s">
        <v>2639</v>
      </c>
      <c r="C1346" s="9" t="s">
        <v>14</v>
      </c>
      <c r="D1346" s="9" t="s">
        <v>2640</v>
      </c>
      <c r="E1346" s="9" t="str">
        <f t="shared" si="784"/>
        <v>201905</v>
      </c>
      <c r="F1346" s="10" t="str">
        <f>"0"</f>
        <v>0</v>
      </c>
      <c r="G1346" s="10" t="str">
        <f>"0"</f>
        <v>0</v>
      </c>
      <c r="H1346" s="10" t="str">
        <f t="shared" si="836"/>
        <v>155.81</v>
      </c>
      <c r="I1346" s="10" t="str">
        <f t="shared" si="837"/>
        <v>93.49</v>
      </c>
      <c r="J1346" s="10" t="str">
        <f>"93.49"</f>
        <v>93.49</v>
      </c>
      <c r="K1346" s="9" t="s">
        <v>16</v>
      </c>
    </row>
    <row r="1347" ht="12.75" customHeight="1" spans="1:11">
      <c r="A1347" s="9">
        <v>1344</v>
      </c>
      <c r="B1347" s="9" t="s">
        <v>2641</v>
      </c>
      <c r="C1347" s="9" t="s">
        <v>14</v>
      </c>
      <c r="D1347" s="9" t="s">
        <v>2642</v>
      </c>
      <c r="E1347" s="9" t="str">
        <f t="shared" ref="E1347:E1410" si="838">"201905"</f>
        <v>201905</v>
      </c>
      <c r="F1347" s="10" t="str">
        <f t="shared" ref="F1347:F1353" si="839">"496.49"</f>
        <v>496.49</v>
      </c>
      <c r="G1347" s="10" t="str">
        <f t="shared" ref="G1347:G1353" si="840">"297.89"</f>
        <v>297.89</v>
      </c>
      <c r="H1347" s="10" t="str">
        <f t="shared" si="836"/>
        <v>155.81</v>
      </c>
      <c r="I1347" s="10" t="str">
        <f t="shared" si="837"/>
        <v>93.49</v>
      </c>
      <c r="J1347" s="10" t="str">
        <f t="shared" ref="J1347:J1353" si="841">"391.38"</f>
        <v>391.38</v>
      </c>
      <c r="K1347" s="9" t="s">
        <v>16</v>
      </c>
    </row>
    <row r="1348" ht="12.75" customHeight="1" spans="1:11">
      <c r="A1348" s="9">
        <v>1345</v>
      </c>
      <c r="B1348" s="9" t="s">
        <v>2643</v>
      </c>
      <c r="C1348" s="9" t="s">
        <v>14</v>
      </c>
      <c r="D1348" s="9" t="s">
        <v>2644</v>
      </c>
      <c r="E1348" s="9" t="str">
        <f t="shared" si="838"/>
        <v>201905</v>
      </c>
      <c r="F1348" s="10" t="str">
        <f t="shared" si="839"/>
        <v>496.49</v>
      </c>
      <c r="G1348" s="10" t="str">
        <f t="shared" si="840"/>
        <v>297.89</v>
      </c>
      <c r="H1348" s="10" t="str">
        <f t="shared" si="836"/>
        <v>155.81</v>
      </c>
      <c r="I1348" s="10" t="str">
        <f t="shared" si="837"/>
        <v>93.49</v>
      </c>
      <c r="J1348" s="10" t="str">
        <f t="shared" si="841"/>
        <v>391.38</v>
      </c>
      <c r="K1348" s="9" t="s">
        <v>16</v>
      </c>
    </row>
    <row r="1349" ht="12.75" customHeight="1" spans="1:11">
      <c r="A1349" s="9">
        <v>1346</v>
      </c>
      <c r="B1349" s="9" t="s">
        <v>2645</v>
      </c>
      <c r="C1349" s="9" t="s">
        <v>14</v>
      </c>
      <c r="D1349" s="9" t="s">
        <v>2646</v>
      </c>
      <c r="E1349" s="9" t="str">
        <f t="shared" si="838"/>
        <v>201905</v>
      </c>
      <c r="F1349" s="10" t="str">
        <f t="shared" si="839"/>
        <v>496.49</v>
      </c>
      <c r="G1349" s="10" t="str">
        <f t="shared" si="840"/>
        <v>297.89</v>
      </c>
      <c r="H1349" s="10" t="str">
        <f t="shared" si="836"/>
        <v>155.81</v>
      </c>
      <c r="I1349" s="10" t="str">
        <f t="shared" si="837"/>
        <v>93.49</v>
      </c>
      <c r="J1349" s="10" t="str">
        <f t="shared" si="841"/>
        <v>391.38</v>
      </c>
      <c r="K1349" s="9" t="s">
        <v>16</v>
      </c>
    </row>
    <row r="1350" ht="12.75" customHeight="1" spans="1:11">
      <c r="A1350" s="9">
        <v>1347</v>
      </c>
      <c r="B1350" s="9" t="s">
        <v>2647</v>
      </c>
      <c r="C1350" s="9" t="s">
        <v>14</v>
      </c>
      <c r="D1350" s="9" t="s">
        <v>2648</v>
      </c>
      <c r="E1350" s="9" t="str">
        <f t="shared" si="838"/>
        <v>201905</v>
      </c>
      <c r="F1350" s="10" t="str">
        <f t="shared" si="839"/>
        <v>496.49</v>
      </c>
      <c r="G1350" s="10" t="str">
        <f t="shared" si="840"/>
        <v>297.89</v>
      </c>
      <c r="H1350" s="10" t="str">
        <f t="shared" si="836"/>
        <v>155.81</v>
      </c>
      <c r="I1350" s="10" t="str">
        <f t="shared" si="837"/>
        <v>93.49</v>
      </c>
      <c r="J1350" s="10" t="str">
        <f t="shared" si="841"/>
        <v>391.38</v>
      </c>
      <c r="K1350" s="9" t="s">
        <v>16</v>
      </c>
    </row>
    <row r="1351" ht="12.75" customHeight="1" spans="1:11">
      <c r="A1351" s="9">
        <v>1348</v>
      </c>
      <c r="B1351" s="9" t="s">
        <v>2649</v>
      </c>
      <c r="C1351" s="9" t="s">
        <v>14</v>
      </c>
      <c r="D1351" s="9" t="s">
        <v>2650</v>
      </c>
      <c r="E1351" s="9" t="str">
        <f t="shared" si="838"/>
        <v>201905</v>
      </c>
      <c r="F1351" s="10" t="str">
        <f t="shared" si="839"/>
        <v>496.49</v>
      </c>
      <c r="G1351" s="10" t="str">
        <f t="shared" si="840"/>
        <v>297.89</v>
      </c>
      <c r="H1351" s="10" t="str">
        <f t="shared" si="836"/>
        <v>155.81</v>
      </c>
      <c r="I1351" s="10" t="str">
        <f t="shared" si="837"/>
        <v>93.49</v>
      </c>
      <c r="J1351" s="10" t="str">
        <f t="shared" si="841"/>
        <v>391.38</v>
      </c>
      <c r="K1351" s="9" t="s">
        <v>16</v>
      </c>
    </row>
    <row r="1352" ht="12.75" customHeight="1" spans="1:11">
      <c r="A1352" s="9">
        <v>1349</v>
      </c>
      <c r="B1352" s="9" t="s">
        <v>2651</v>
      </c>
      <c r="C1352" s="9" t="s">
        <v>14</v>
      </c>
      <c r="D1352" s="9" t="s">
        <v>2652</v>
      </c>
      <c r="E1352" s="9" t="str">
        <f t="shared" si="838"/>
        <v>201905</v>
      </c>
      <c r="F1352" s="10" t="str">
        <f t="shared" si="839"/>
        <v>496.49</v>
      </c>
      <c r="G1352" s="10" t="str">
        <f t="shared" si="840"/>
        <v>297.89</v>
      </c>
      <c r="H1352" s="10" t="str">
        <f t="shared" si="836"/>
        <v>155.81</v>
      </c>
      <c r="I1352" s="10" t="str">
        <f t="shared" si="837"/>
        <v>93.49</v>
      </c>
      <c r="J1352" s="10" t="str">
        <f t="shared" si="841"/>
        <v>391.38</v>
      </c>
      <c r="K1352" s="9" t="s">
        <v>16</v>
      </c>
    </row>
    <row r="1353" ht="12.75" customHeight="1" spans="1:11">
      <c r="A1353" s="9">
        <v>1350</v>
      </c>
      <c r="B1353" s="9" t="s">
        <v>2653</v>
      </c>
      <c r="C1353" s="9" t="s">
        <v>14</v>
      </c>
      <c r="D1353" s="9" t="s">
        <v>2654</v>
      </c>
      <c r="E1353" s="9" t="str">
        <f t="shared" si="838"/>
        <v>201905</v>
      </c>
      <c r="F1353" s="10" t="str">
        <f t="shared" si="839"/>
        <v>496.49</v>
      </c>
      <c r="G1353" s="10" t="str">
        <f t="shared" si="840"/>
        <v>297.89</v>
      </c>
      <c r="H1353" s="10" t="str">
        <f t="shared" si="836"/>
        <v>155.81</v>
      </c>
      <c r="I1353" s="10" t="str">
        <f t="shared" si="837"/>
        <v>93.49</v>
      </c>
      <c r="J1353" s="10" t="str">
        <f t="shared" si="841"/>
        <v>391.38</v>
      </c>
      <c r="K1353" s="9" t="s">
        <v>16</v>
      </c>
    </row>
    <row r="1354" ht="12.75" customHeight="1" spans="1:11">
      <c r="A1354" s="9">
        <v>1351</v>
      </c>
      <c r="B1354" s="9" t="s">
        <v>2655</v>
      </c>
      <c r="C1354" s="9" t="s">
        <v>14</v>
      </c>
      <c r="D1354" s="9" t="s">
        <v>2656</v>
      </c>
      <c r="E1354" s="9" t="str">
        <f t="shared" si="838"/>
        <v>201905</v>
      </c>
      <c r="F1354" s="10" t="str">
        <f>"0"</f>
        <v>0</v>
      </c>
      <c r="G1354" s="10" t="str">
        <f>"0"</f>
        <v>0</v>
      </c>
      <c r="H1354" s="10" t="str">
        <f t="shared" si="836"/>
        <v>155.81</v>
      </c>
      <c r="I1354" s="10" t="str">
        <f t="shared" si="837"/>
        <v>93.49</v>
      </c>
      <c r="J1354" s="10" t="str">
        <f>"93.49"</f>
        <v>93.49</v>
      </c>
      <c r="K1354" s="9" t="s">
        <v>16</v>
      </c>
    </row>
    <row r="1355" ht="12.75" customHeight="1" spans="1:11">
      <c r="A1355" s="9">
        <v>1352</v>
      </c>
      <c r="B1355" s="9" t="s">
        <v>2657</v>
      </c>
      <c r="C1355" s="9" t="s">
        <v>14</v>
      </c>
      <c r="D1355" s="9" t="s">
        <v>2658</v>
      </c>
      <c r="E1355" s="9" t="str">
        <f t="shared" si="838"/>
        <v>201905</v>
      </c>
      <c r="F1355" s="10" t="str">
        <f t="shared" ref="F1355:F1358" si="842">"496.49"</f>
        <v>496.49</v>
      </c>
      <c r="G1355" s="10" t="str">
        <f t="shared" ref="G1355:G1358" si="843">"297.89"</f>
        <v>297.89</v>
      </c>
      <c r="H1355" s="10" t="str">
        <f t="shared" si="836"/>
        <v>155.81</v>
      </c>
      <c r="I1355" s="10" t="str">
        <f t="shared" si="837"/>
        <v>93.49</v>
      </c>
      <c r="J1355" s="10" t="str">
        <f t="shared" ref="J1355:J1358" si="844">"391.38"</f>
        <v>391.38</v>
      </c>
      <c r="K1355" s="9" t="s">
        <v>16</v>
      </c>
    </row>
    <row r="1356" ht="12.75" customHeight="1" spans="1:11">
      <c r="A1356" s="9">
        <v>1353</v>
      </c>
      <c r="B1356" s="9" t="s">
        <v>2659</v>
      </c>
      <c r="C1356" s="9" t="s">
        <v>14</v>
      </c>
      <c r="D1356" s="9" t="s">
        <v>2660</v>
      </c>
      <c r="E1356" s="9" t="str">
        <f t="shared" si="838"/>
        <v>201905</v>
      </c>
      <c r="F1356" s="10" t="str">
        <f t="shared" si="842"/>
        <v>496.49</v>
      </c>
      <c r="G1356" s="10" t="str">
        <f t="shared" si="843"/>
        <v>297.89</v>
      </c>
      <c r="H1356" s="10" t="str">
        <f t="shared" si="836"/>
        <v>155.81</v>
      </c>
      <c r="I1356" s="10" t="str">
        <f t="shared" si="837"/>
        <v>93.49</v>
      </c>
      <c r="J1356" s="10" t="str">
        <f t="shared" si="844"/>
        <v>391.38</v>
      </c>
      <c r="K1356" s="9" t="s">
        <v>16</v>
      </c>
    </row>
    <row r="1357" ht="12.75" customHeight="1" spans="1:11">
      <c r="A1357" s="9">
        <v>1354</v>
      </c>
      <c r="B1357" s="9" t="s">
        <v>2661</v>
      </c>
      <c r="C1357" s="9" t="s">
        <v>14</v>
      </c>
      <c r="D1357" s="9" t="s">
        <v>2662</v>
      </c>
      <c r="E1357" s="9" t="str">
        <f t="shared" si="838"/>
        <v>201905</v>
      </c>
      <c r="F1357" s="10" t="str">
        <f t="shared" si="842"/>
        <v>496.49</v>
      </c>
      <c r="G1357" s="10" t="str">
        <f t="shared" si="843"/>
        <v>297.89</v>
      </c>
      <c r="H1357" s="10" t="str">
        <f t="shared" si="836"/>
        <v>155.81</v>
      </c>
      <c r="I1357" s="10" t="str">
        <f t="shared" si="837"/>
        <v>93.49</v>
      </c>
      <c r="J1357" s="10" t="str">
        <f t="shared" si="844"/>
        <v>391.38</v>
      </c>
      <c r="K1357" s="9" t="s">
        <v>16</v>
      </c>
    </row>
    <row r="1358" ht="12.75" customHeight="1" spans="1:11">
      <c r="A1358" s="9">
        <v>1355</v>
      </c>
      <c r="B1358" s="9" t="s">
        <v>2663</v>
      </c>
      <c r="C1358" s="9" t="s">
        <v>14</v>
      </c>
      <c r="D1358" s="9" t="s">
        <v>2664</v>
      </c>
      <c r="E1358" s="9" t="str">
        <f t="shared" si="838"/>
        <v>201905</v>
      </c>
      <c r="F1358" s="10" t="str">
        <f t="shared" si="842"/>
        <v>496.49</v>
      </c>
      <c r="G1358" s="10" t="str">
        <f t="shared" si="843"/>
        <v>297.89</v>
      </c>
      <c r="H1358" s="10" t="str">
        <f t="shared" si="836"/>
        <v>155.81</v>
      </c>
      <c r="I1358" s="10" t="str">
        <f t="shared" si="837"/>
        <v>93.49</v>
      </c>
      <c r="J1358" s="10" t="str">
        <f t="shared" si="844"/>
        <v>391.38</v>
      </c>
      <c r="K1358" s="9" t="s">
        <v>16</v>
      </c>
    </row>
    <row r="1359" ht="12.75" customHeight="1" spans="1:11">
      <c r="A1359" s="9">
        <v>1356</v>
      </c>
      <c r="B1359" s="9" t="s">
        <v>2665</v>
      </c>
      <c r="C1359" s="9" t="s">
        <v>14</v>
      </c>
      <c r="D1359" s="9" t="s">
        <v>2666</v>
      </c>
      <c r="E1359" s="9" t="str">
        <f t="shared" si="838"/>
        <v>201905</v>
      </c>
      <c r="F1359" s="10" t="str">
        <f>"0"</f>
        <v>0</v>
      </c>
      <c r="G1359" s="10" t="str">
        <f>"0"</f>
        <v>0</v>
      </c>
      <c r="H1359" s="10" t="str">
        <f t="shared" si="836"/>
        <v>155.81</v>
      </c>
      <c r="I1359" s="10" t="str">
        <f t="shared" si="837"/>
        <v>93.49</v>
      </c>
      <c r="J1359" s="10" t="str">
        <f>"93.49"</f>
        <v>93.49</v>
      </c>
      <c r="K1359" s="9" t="s">
        <v>16</v>
      </c>
    </row>
    <row r="1360" ht="12.75" customHeight="1" spans="1:11">
      <c r="A1360" s="9">
        <v>1357</v>
      </c>
      <c r="B1360" s="9" t="s">
        <v>2667</v>
      </c>
      <c r="C1360" s="9" t="s">
        <v>14</v>
      </c>
      <c r="D1360" s="9" t="s">
        <v>2668</v>
      </c>
      <c r="E1360" s="9" t="str">
        <f t="shared" si="838"/>
        <v>201905</v>
      </c>
      <c r="F1360" s="10" t="str">
        <f t="shared" ref="F1360:F1366" si="845">"496.49"</f>
        <v>496.49</v>
      </c>
      <c r="G1360" s="10" t="str">
        <f t="shared" ref="G1360:G1366" si="846">"297.89"</f>
        <v>297.89</v>
      </c>
      <c r="H1360" s="10" t="str">
        <f t="shared" si="836"/>
        <v>155.81</v>
      </c>
      <c r="I1360" s="10" t="str">
        <f t="shared" si="837"/>
        <v>93.49</v>
      </c>
      <c r="J1360" s="10" t="str">
        <f t="shared" ref="J1360:J1362" si="847">"391.38"</f>
        <v>391.38</v>
      </c>
      <c r="K1360" s="9" t="s">
        <v>16</v>
      </c>
    </row>
    <row r="1361" ht="12.75" customHeight="1" spans="1:11">
      <c r="A1361" s="9">
        <v>1358</v>
      </c>
      <c r="B1361" s="9" t="s">
        <v>2669</v>
      </c>
      <c r="C1361" s="9" t="s">
        <v>14</v>
      </c>
      <c r="D1361" s="9" t="s">
        <v>2670</v>
      </c>
      <c r="E1361" s="9" t="str">
        <f t="shared" si="838"/>
        <v>201905</v>
      </c>
      <c r="F1361" s="10" t="str">
        <f t="shared" si="845"/>
        <v>496.49</v>
      </c>
      <c r="G1361" s="10" t="str">
        <f t="shared" si="846"/>
        <v>297.89</v>
      </c>
      <c r="H1361" s="10" t="str">
        <f t="shared" si="836"/>
        <v>155.81</v>
      </c>
      <c r="I1361" s="10" t="str">
        <f t="shared" si="837"/>
        <v>93.49</v>
      </c>
      <c r="J1361" s="10" t="str">
        <f t="shared" si="847"/>
        <v>391.38</v>
      </c>
      <c r="K1361" s="9" t="s">
        <v>16</v>
      </c>
    </row>
    <row r="1362" ht="12.75" customHeight="1" spans="1:11">
      <c r="A1362" s="9">
        <v>1359</v>
      </c>
      <c r="B1362" s="9" t="s">
        <v>2671</v>
      </c>
      <c r="C1362" s="9" t="s">
        <v>14</v>
      </c>
      <c r="D1362" s="9" t="s">
        <v>2672</v>
      </c>
      <c r="E1362" s="9" t="str">
        <f t="shared" si="838"/>
        <v>201905</v>
      </c>
      <c r="F1362" s="10" t="str">
        <f t="shared" si="845"/>
        <v>496.49</v>
      </c>
      <c r="G1362" s="10" t="str">
        <f t="shared" si="846"/>
        <v>297.89</v>
      </c>
      <c r="H1362" s="10" t="str">
        <f t="shared" si="836"/>
        <v>155.81</v>
      </c>
      <c r="I1362" s="10" t="str">
        <f t="shared" si="837"/>
        <v>93.49</v>
      </c>
      <c r="J1362" s="10" t="str">
        <f t="shared" si="847"/>
        <v>391.38</v>
      </c>
      <c r="K1362" s="9" t="s">
        <v>16</v>
      </c>
    </row>
    <row r="1363" ht="12.75" customHeight="1" spans="1:11">
      <c r="A1363" s="9">
        <v>1360</v>
      </c>
      <c r="B1363" s="9" t="s">
        <v>2673</v>
      </c>
      <c r="C1363" s="9" t="s">
        <v>14</v>
      </c>
      <c r="D1363" s="9" t="s">
        <v>2674</v>
      </c>
      <c r="E1363" s="9" t="str">
        <f t="shared" si="838"/>
        <v>201905</v>
      </c>
      <c r="F1363" s="10" t="str">
        <f t="shared" si="845"/>
        <v>496.49</v>
      </c>
      <c r="G1363" s="10" t="str">
        <f t="shared" si="846"/>
        <v>297.89</v>
      </c>
      <c r="H1363" s="10" t="str">
        <f t="shared" ref="H1363:H1368" si="848">"0"</f>
        <v>0</v>
      </c>
      <c r="I1363" s="10" t="str">
        <f t="shared" ref="I1363:I1368" si="849">"0"</f>
        <v>0</v>
      </c>
      <c r="J1363" s="10" t="str">
        <f t="shared" ref="J1363:J1368" si="850">"297.89"</f>
        <v>297.89</v>
      </c>
      <c r="K1363" s="9" t="s">
        <v>16</v>
      </c>
    </row>
    <row r="1364" ht="12.75" customHeight="1" spans="1:11">
      <c r="A1364" s="9">
        <v>1361</v>
      </c>
      <c r="B1364" s="9" t="s">
        <v>2675</v>
      </c>
      <c r="C1364" s="9" t="s">
        <v>14</v>
      </c>
      <c r="D1364" s="9" t="s">
        <v>2676</v>
      </c>
      <c r="E1364" s="9" t="str">
        <f t="shared" si="838"/>
        <v>201905</v>
      </c>
      <c r="F1364" s="10" t="str">
        <f t="shared" si="845"/>
        <v>496.49</v>
      </c>
      <c r="G1364" s="10" t="str">
        <f t="shared" si="846"/>
        <v>297.89</v>
      </c>
      <c r="H1364" s="10" t="str">
        <f t="shared" ref="H1364:H1367" si="851">"155.81"</f>
        <v>155.81</v>
      </c>
      <c r="I1364" s="10" t="str">
        <f t="shared" ref="I1364:I1367" si="852">"93.49"</f>
        <v>93.49</v>
      </c>
      <c r="J1364" s="10" t="str">
        <f t="shared" ref="J1364:J1373" si="853">"391.38"</f>
        <v>391.38</v>
      </c>
      <c r="K1364" s="9" t="s">
        <v>16</v>
      </c>
    </row>
    <row r="1365" ht="12.75" customHeight="1" spans="1:11">
      <c r="A1365" s="9">
        <v>1362</v>
      </c>
      <c r="B1365" s="9" t="s">
        <v>2677</v>
      </c>
      <c r="C1365" s="9" t="s">
        <v>14</v>
      </c>
      <c r="D1365" s="9" t="s">
        <v>2678</v>
      </c>
      <c r="E1365" s="9" t="str">
        <f t="shared" si="838"/>
        <v>201905</v>
      </c>
      <c r="F1365" s="10" t="str">
        <f t="shared" si="845"/>
        <v>496.49</v>
      </c>
      <c r="G1365" s="10" t="str">
        <f t="shared" si="846"/>
        <v>297.89</v>
      </c>
      <c r="H1365" s="10" t="str">
        <f t="shared" si="851"/>
        <v>155.81</v>
      </c>
      <c r="I1365" s="10" t="str">
        <f t="shared" si="852"/>
        <v>93.49</v>
      </c>
      <c r="J1365" s="10" t="str">
        <f t="shared" si="853"/>
        <v>391.38</v>
      </c>
      <c r="K1365" s="9" t="s">
        <v>16</v>
      </c>
    </row>
    <row r="1366" ht="12.75" customHeight="1" spans="1:11">
      <c r="A1366" s="9">
        <v>1363</v>
      </c>
      <c r="B1366" s="9" t="s">
        <v>2679</v>
      </c>
      <c r="C1366" s="9" t="s">
        <v>14</v>
      </c>
      <c r="D1366" s="9" t="s">
        <v>2680</v>
      </c>
      <c r="E1366" s="9" t="str">
        <f t="shared" si="838"/>
        <v>201905</v>
      </c>
      <c r="F1366" s="10" t="str">
        <f t="shared" si="845"/>
        <v>496.49</v>
      </c>
      <c r="G1366" s="10" t="str">
        <f t="shared" si="846"/>
        <v>297.89</v>
      </c>
      <c r="H1366" s="10" t="str">
        <f t="shared" si="848"/>
        <v>0</v>
      </c>
      <c r="I1366" s="10" t="str">
        <f t="shared" si="849"/>
        <v>0</v>
      </c>
      <c r="J1366" s="10" t="str">
        <f t="shared" si="850"/>
        <v>297.89</v>
      </c>
      <c r="K1366" s="9" t="s">
        <v>16</v>
      </c>
    </row>
    <row r="1367" ht="12.75" customHeight="1" spans="1:11">
      <c r="A1367" s="9">
        <v>1364</v>
      </c>
      <c r="B1367" s="9" t="s">
        <v>2681</v>
      </c>
      <c r="C1367" s="9" t="s">
        <v>14</v>
      </c>
      <c r="D1367" s="9" t="s">
        <v>2521</v>
      </c>
      <c r="E1367" s="9" t="str">
        <f t="shared" si="838"/>
        <v>201905</v>
      </c>
      <c r="F1367" s="10" t="str">
        <f>"0"</f>
        <v>0</v>
      </c>
      <c r="G1367" s="10" t="str">
        <f>"0"</f>
        <v>0</v>
      </c>
      <c r="H1367" s="10" t="str">
        <f t="shared" si="851"/>
        <v>155.81</v>
      </c>
      <c r="I1367" s="10" t="str">
        <f t="shared" si="852"/>
        <v>93.49</v>
      </c>
      <c r="J1367" s="10" t="str">
        <f>"93.49"</f>
        <v>93.49</v>
      </c>
      <c r="K1367" s="9" t="s">
        <v>16</v>
      </c>
    </row>
    <row r="1368" ht="12.75" customHeight="1" spans="1:11">
      <c r="A1368" s="9">
        <v>1365</v>
      </c>
      <c r="B1368" s="9" t="s">
        <v>2682</v>
      </c>
      <c r="C1368" s="9" t="s">
        <v>14</v>
      </c>
      <c r="D1368" s="9" t="s">
        <v>2683</v>
      </c>
      <c r="E1368" s="9" t="str">
        <f t="shared" si="838"/>
        <v>201905</v>
      </c>
      <c r="F1368" s="10" t="str">
        <f t="shared" ref="F1368:F1380" si="854">"496.49"</f>
        <v>496.49</v>
      </c>
      <c r="G1368" s="10" t="str">
        <f t="shared" ref="G1368:G1380" si="855">"297.89"</f>
        <v>297.89</v>
      </c>
      <c r="H1368" s="10" t="str">
        <f t="shared" si="848"/>
        <v>0</v>
      </c>
      <c r="I1368" s="10" t="str">
        <f t="shared" si="849"/>
        <v>0</v>
      </c>
      <c r="J1368" s="10" t="str">
        <f t="shared" si="850"/>
        <v>297.89</v>
      </c>
      <c r="K1368" s="9" t="s">
        <v>16</v>
      </c>
    </row>
    <row r="1369" ht="12.75" customHeight="1" spans="1:11">
      <c r="A1369" s="9">
        <v>1366</v>
      </c>
      <c r="B1369" s="9" t="s">
        <v>2684</v>
      </c>
      <c r="C1369" s="9" t="s">
        <v>14</v>
      </c>
      <c r="D1369" s="9" t="s">
        <v>2685</v>
      </c>
      <c r="E1369" s="9" t="str">
        <f t="shared" si="838"/>
        <v>201905</v>
      </c>
      <c r="F1369" s="10" t="str">
        <f t="shared" si="854"/>
        <v>496.49</v>
      </c>
      <c r="G1369" s="10" t="str">
        <f t="shared" si="855"/>
        <v>297.89</v>
      </c>
      <c r="H1369" s="10" t="str">
        <f t="shared" ref="H1369:H1373" si="856">"155.81"</f>
        <v>155.81</v>
      </c>
      <c r="I1369" s="10" t="str">
        <f t="shared" ref="I1369:I1373" si="857">"93.49"</f>
        <v>93.49</v>
      </c>
      <c r="J1369" s="10" t="str">
        <f t="shared" si="853"/>
        <v>391.38</v>
      </c>
      <c r="K1369" s="9" t="s">
        <v>16</v>
      </c>
    </row>
    <row r="1370" ht="12.75" customHeight="1" spans="1:11">
      <c r="A1370" s="9">
        <v>1367</v>
      </c>
      <c r="B1370" s="9" t="s">
        <v>2686</v>
      </c>
      <c r="C1370" s="9" t="s">
        <v>14</v>
      </c>
      <c r="D1370" s="9" t="s">
        <v>2687</v>
      </c>
      <c r="E1370" s="9" t="str">
        <f t="shared" si="838"/>
        <v>201905</v>
      </c>
      <c r="F1370" s="10" t="str">
        <f t="shared" si="854"/>
        <v>496.49</v>
      </c>
      <c r="G1370" s="10" t="str">
        <f t="shared" si="855"/>
        <v>297.89</v>
      </c>
      <c r="H1370" s="10" t="str">
        <f t="shared" si="856"/>
        <v>155.81</v>
      </c>
      <c r="I1370" s="10" t="str">
        <f t="shared" si="857"/>
        <v>93.49</v>
      </c>
      <c r="J1370" s="10" t="str">
        <f t="shared" si="853"/>
        <v>391.38</v>
      </c>
      <c r="K1370" s="9" t="s">
        <v>16</v>
      </c>
    </row>
    <row r="1371" ht="12.75" customHeight="1" spans="1:11">
      <c r="A1371" s="9">
        <v>1368</v>
      </c>
      <c r="B1371" s="9" t="s">
        <v>2688</v>
      </c>
      <c r="C1371" s="9" t="s">
        <v>14</v>
      </c>
      <c r="D1371" s="9" t="s">
        <v>2689</v>
      </c>
      <c r="E1371" s="9" t="str">
        <f t="shared" si="838"/>
        <v>201905</v>
      </c>
      <c r="F1371" s="10" t="str">
        <f t="shared" si="854"/>
        <v>496.49</v>
      </c>
      <c r="G1371" s="10" t="str">
        <f t="shared" si="855"/>
        <v>297.89</v>
      </c>
      <c r="H1371" s="10" t="str">
        <f t="shared" si="856"/>
        <v>155.81</v>
      </c>
      <c r="I1371" s="10" t="str">
        <f t="shared" si="857"/>
        <v>93.49</v>
      </c>
      <c r="J1371" s="10" t="str">
        <f t="shared" si="853"/>
        <v>391.38</v>
      </c>
      <c r="K1371" s="9" t="s">
        <v>16</v>
      </c>
    </row>
    <row r="1372" ht="12.75" customHeight="1" spans="1:11">
      <c r="A1372" s="9">
        <v>1369</v>
      </c>
      <c r="B1372" s="9" t="s">
        <v>2690</v>
      </c>
      <c r="C1372" s="9" t="s">
        <v>14</v>
      </c>
      <c r="D1372" s="9" t="s">
        <v>2691</v>
      </c>
      <c r="E1372" s="9" t="str">
        <f t="shared" si="838"/>
        <v>201905</v>
      </c>
      <c r="F1372" s="10" t="str">
        <f t="shared" si="854"/>
        <v>496.49</v>
      </c>
      <c r="G1372" s="10" t="str">
        <f t="shared" si="855"/>
        <v>297.89</v>
      </c>
      <c r="H1372" s="10" t="str">
        <f t="shared" si="856"/>
        <v>155.81</v>
      </c>
      <c r="I1372" s="10" t="str">
        <f t="shared" si="857"/>
        <v>93.49</v>
      </c>
      <c r="J1372" s="10" t="str">
        <f t="shared" si="853"/>
        <v>391.38</v>
      </c>
      <c r="K1372" s="9" t="s">
        <v>16</v>
      </c>
    </row>
    <row r="1373" ht="12.75" customHeight="1" spans="1:11">
      <c r="A1373" s="9">
        <v>1370</v>
      </c>
      <c r="B1373" s="9" t="s">
        <v>2692</v>
      </c>
      <c r="C1373" s="9" t="s">
        <v>14</v>
      </c>
      <c r="D1373" s="9" t="s">
        <v>2693</v>
      </c>
      <c r="E1373" s="9" t="str">
        <f t="shared" si="838"/>
        <v>201905</v>
      </c>
      <c r="F1373" s="10" t="str">
        <f t="shared" si="854"/>
        <v>496.49</v>
      </c>
      <c r="G1373" s="10" t="str">
        <f t="shared" si="855"/>
        <v>297.89</v>
      </c>
      <c r="H1373" s="10" t="str">
        <f t="shared" si="856"/>
        <v>155.81</v>
      </c>
      <c r="I1373" s="10" t="str">
        <f t="shared" si="857"/>
        <v>93.49</v>
      </c>
      <c r="J1373" s="10" t="str">
        <f t="shared" si="853"/>
        <v>391.38</v>
      </c>
      <c r="K1373" s="9" t="s">
        <v>16</v>
      </c>
    </row>
    <row r="1374" ht="12.75" customHeight="1" spans="1:11">
      <c r="A1374" s="9">
        <v>1371</v>
      </c>
      <c r="B1374" s="9" t="s">
        <v>2694</v>
      </c>
      <c r="C1374" s="9" t="s">
        <v>14</v>
      </c>
      <c r="D1374" s="9" t="s">
        <v>2695</v>
      </c>
      <c r="E1374" s="9" t="str">
        <f t="shared" si="838"/>
        <v>201905</v>
      </c>
      <c r="F1374" s="10" t="str">
        <f t="shared" si="854"/>
        <v>496.49</v>
      </c>
      <c r="G1374" s="10" t="str">
        <f t="shared" si="855"/>
        <v>297.89</v>
      </c>
      <c r="H1374" s="10" t="str">
        <f>"0"</f>
        <v>0</v>
      </c>
      <c r="I1374" s="10" t="str">
        <f>"0"</f>
        <v>0</v>
      </c>
      <c r="J1374" s="10" t="str">
        <f>"297.89"</f>
        <v>297.89</v>
      </c>
      <c r="K1374" s="9" t="s">
        <v>16</v>
      </c>
    </row>
    <row r="1375" ht="12.75" customHeight="1" spans="1:11">
      <c r="A1375" s="9">
        <v>1372</v>
      </c>
      <c r="B1375" s="9" t="s">
        <v>2696</v>
      </c>
      <c r="C1375" s="9" t="s">
        <v>14</v>
      </c>
      <c r="D1375" s="9" t="s">
        <v>2697</v>
      </c>
      <c r="E1375" s="9" t="str">
        <f t="shared" si="838"/>
        <v>201905</v>
      </c>
      <c r="F1375" s="10" t="str">
        <f t="shared" si="854"/>
        <v>496.49</v>
      </c>
      <c r="G1375" s="10" t="str">
        <f t="shared" si="855"/>
        <v>297.89</v>
      </c>
      <c r="H1375" s="10" t="str">
        <f t="shared" ref="H1375:H1381" si="858">"155.81"</f>
        <v>155.81</v>
      </c>
      <c r="I1375" s="10" t="str">
        <f t="shared" ref="I1375:I1381" si="859">"93.49"</f>
        <v>93.49</v>
      </c>
      <c r="J1375" s="10" t="str">
        <f t="shared" ref="J1375:J1380" si="860">"391.38"</f>
        <v>391.38</v>
      </c>
      <c r="K1375" s="9" t="s">
        <v>16</v>
      </c>
    </row>
    <row r="1376" ht="12.75" customHeight="1" spans="1:11">
      <c r="A1376" s="9">
        <v>1373</v>
      </c>
      <c r="B1376" s="9" t="s">
        <v>2698</v>
      </c>
      <c r="C1376" s="9" t="s">
        <v>14</v>
      </c>
      <c r="D1376" s="9" t="s">
        <v>2699</v>
      </c>
      <c r="E1376" s="9" t="str">
        <f t="shared" si="838"/>
        <v>201905</v>
      </c>
      <c r="F1376" s="10" t="str">
        <f t="shared" si="854"/>
        <v>496.49</v>
      </c>
      <c r="G1376" s="10" t="str">
        <f t="shared" si="855"/>
        <v>297.89</v>
      </c>
      <c r="H1376" s="10" t="str">
        <f t="shared" si="858"/>
        <v>155.81</v>
      </c>
      <c r="I1376" s="10" t="str">
        <f t="shared" si="859"/>
        <v>93.49</v>
      </c>
      <c r="J1376" s="10" t="str">
        <f t="shared" si="860"/>
        <v>391.38</v>
      </c>
      <c r="K1376" s="9" t="s">
        <v>16</v>
      </c>
    </row>
    <row r="1377" ht="12.75" customHeight="1" spans="1:11">
      <c r="A1377" s="9">
        <v>1374</v>
      </c>
      <c r="B1377" s="9" t="s">
        <v>2700</v>
      </c>
      <c r="C1377" s="9" t="s">
        <v>14</v>
      </c>
      <c r="D1377" s="9" t="s">
        <v>2701</v>
      </c>
      <c r="E1377" s="9" t="str">
        <f t="shared" si="838"/>
        <v>201905</v>
      </c>
      <c r="F1377" s="10" t="str">
        <f t="shared" si="854"/>
        <v>496.49</v>
      </c>
      <c r="G1377" s="10" t="str">
        <f t="shared" si="855"/>
        <v>297.89</v>
      </c>
      <c r="H1377" s="10" t="str">
        <f t="shared" si="858"/>
        <v>155.81</v>
      </c>
      <c r="I1377" s="10" t="str">
        <f t="shared" si="859"/>
        <v>93.49</v>
      </c>
      <c r="J1377" s="10" t="str">
        <f t="shared" si="860"/>
        <v>391.38</v>
      </c>
      <c r="K1377" s="9" t="s">
        <v>16</v>
      </c>
    </row>
    <row r="1378" ht="12.75" customHeight="1" spans="1:11">
      <c r="A1378" s="9">
        <v>1375</v>
      </c>
      <c r="B1378" s="9" t="s">
        <v>2052</v>
      </c>
      <c r="C1378" s="9" t="s">
        <v>14</v>
      </c>
      <c r="D1378" s="9" t="s">
        <v>2702</v>
      </c>
      <c r="E1378" s="9" t="str">
        <f t="shared" si="838"/>
        <v>201905</v>
      </c>
      <c r="F1378" s="10" t="str">
        <f t="shared" si="854"/>
        <v>496.49</v>
      </c>
      <c r="G1378" s="10" t="str">
        <f t="shared" si="855"/>
        <v>297.89</v>
      </c>
      <c r="H1378" s="10" t="str">
        <f t="shared" si="858"/>
        <v>155.81</v>
      </c>
      <c r="I1378" s="10" t="str">
        <f t="shared" si="859"/>
        <v>93.49</v>
      </c>
      <c r="J1378" s="10" t="str">
        <f t="shared" si="860"/>
        <v>391.38</v>
      </c>
      <c r="K1378" s="9" t="s">
        <v>16</v>
      </c>
    </row>
    <row r="1379" ht="12.75" customHeight="1" spans="1:11">
      <c r="A1379" s="9">
        <v>1376</v>
      </c>
      <c r="B1379" s="9" t="s">
        <v>2703</v>
      </c>
      <c r="C1379" s="9" t="s">
        <v>14</v>
      </c>
      <c r="D1379" s="9" t="s">
        <v>2704</v>
      </c>
      <c r="E1379" s="9" t="str">
        <f t="shared" si="838"/>
        <v>201905</v>
      </c>
      <c r="F1379" s="10" t="str">
        <f t="shared" si="854"/>
        <v>496.49</v>
      </c>
      <c r="G1379" s="10" t="str">
        <f t="shared" si="855"/>
        <v>297.89</v>
      </c>
      <c r="H1379" s="10" t="str">
        <f t="shared" si="858"/>
        <v>155.81</v>
      </c>
      <c r="I1379" s="10" t="str">
        <f t="shared" si="859"/>
        <v>93.49</v>
      </c>
      <c r="J1379" s="10" t="str">
        <f t="shared" si="860"/>
        <v>391.38</v>
      </c>
      <c r="K1379" s="9" t="s">
        <v>16</v>
      </c>
    </row>
    <row r="1380" ht="12.75" customHeight="1" spans="1:11">
      <c r="A1380" s="9">
        <v>1377</v>
      </c>
      <c r="B1380" s="9" t="s">
        <v>2705</v>
      </c>
      <c r="C1380" s="9" t="s">
        <v>14</v>
      </c>
      <c r="D1380" s="9" t="s">
        <v>2706</v>
      </c>
      <c r="E1380" s="9" t="str">
        <f t="shared" si="838"/>
        <v>201905</v>
      </c>
      <c r="F1380" s="10" t="str">
        <f t="shared" si="854"/>
        <v>496.49</v>
      </c>
      <c r="G1380" s="10" t="str">
        <f t="shared" si="855"/>
        <v>297.89</v>
      </c>
      <c r="H1380" s="10" t="str">
        <f t="shared" si="858"/>
        <v>155.81</v>
      </c>
      <c r="I1380" s="10" t="str">
        <f t="shared" si="859"/>
        <v>93.49</v>
      </c>
      <c r="J1380" s="10" t="str">
        <f t="shared" si="860"/>
        <v>391.38</v>
      </c>
      <c r="K1380" s="9" t="s">
        <v>16</v>
      </c>
    </row>
    <row r="1381" ht="12.75" customHeight="1" spans="1:11">
      <c r="A1381" s="9">
        <v>1378</v>
      </c>
      <c r="B1381" s="9" t="s">
        <v>364</v>
      </c>
      <c r="C1381" s="9" t="s">
        <v>14</v>
      </c>
      <c r="D1381" s="9" t="s">
        <v>2707</v>
      </c>
      <c r="E1381" s="9" t="str">
        <f t="shared" si="838"/>
        <v>201905</v>
      </c>
      <c r="F1381" s="10" t="str">
        <f>"0"</f>
        <v>0</v>
      </c>
      <c r="G1381" s="10" t="str">
        <f>"0"</f>
        <v>0</v>
      </c>
      <c r="H1381" s="10" t="str">
        <f t="shared" si="858"/>
        <v>155.81</v>
      </c>
      <c r="I1381" s="10" t="str">
        <f t="shared" si="859"/>
        <v>93.49</v>
      </c>
      <c r="J1381" s="10" t="str">
        <f>"93.49"</f>
        <v>93.49</v>
      </c>
      <c r="K1381" s="9" t="s">
        <v>16</v>
      </c>
    </row>
    <row r="1382" ht="12.75" customHeight="1" spans="1:11">
      <c r="A1382" s="9">
        <v>1379</v>
      </c>
      <c r="B1382" s="9" t="s">
        <v>2708</v>
      </c>
      <c r="C1382" s="9" t="s">
        <v>14</v>
      </c>
      <c r="D1382" s="9" t="s">
        <v>2709</v>
      </c>
      <c r="E1382" s="9" t="str">
        <f t="shared" si="838"/>
        <v>201905</v>
      </c>
      <c r="F1382" s="10" t="str">
        <f t="shared" ref="F1382:F1390" si="861">"496.49"</f>
        <v>496.49</v>
      </c>
      <c r="G1382" s="10" t="str">
        <f t="shared" ref="G1382:G1390" si="862">"297.89"</f>
        <v>297.89</v>
      </c>
      <c r="H1382" s="10" t="str">
        <f>"0"</f>
        <v>0</v>
      </c>
      <c r="I1382" s="10" t="str">
        <f>"0"</f>
        <v>0</v>
      </c>
      <c r="J1382" s="10" t="str">
        <f>"297.89"</f>
        <v>297.89</v>
      </c>
      <c r="K1382" s="9" t="s">
        <v>16</v>
      </c>
    </row>
    <row r="1383" ht="12.75" customHeight="1" spans="1:11">
      <c r="A1383" s="9">
        <v>1380</v>
      </c>
      <c r="B1383" s="9" t="s">
        <v>2329</v>
      </c>
      <c r="C1383" s="9" t="s">
        <v>14</v>
      </c>
      <c r="D1383" s="9" t="s">
        <v>1501</v>
      </c>
      <c r="E1383" s="9" t="str">
        <f t="shared" si="838"/>
        <v>201905</v>
      </c>
      <c r="F1383" s="10" t="str">
        <f t="shared" si="861"/>
        <v>496.49</v>
      </c>
      <c r="G1383" s="10" t="str">
        <f t="shared" si="862"/>
        <v>297.89</v>
      </c>
      <c r="H1383" s="10" t="str">
        <f t="shared" ref="H1383:H1385" si="863">"155.81"</f>
        <v>155.81</v>
      </c>
      <c r="I1383" s="10" t="str">
        <f t="shared" ref="I1383:I1385" si="864">"93.49"</f>
        <v>93.49</v>
      </c>
      <c r="J1383" s="10" t="str">
        <f t="shared" ref="J1383:J1385" si="865">"391.38"</f>
        <v>391.38</v>
      </c>
      <c r="K1383" s="9" t="s">
        <v>16</v>
      </c>
    </row>
    <row r="1384" ht="12.75" customHeight="1" spans="1:11">
      <c r="A1384" s="9">
        <v>1381</v>
      </c>
      <c r="B1384" s="9" t="s">
        <v>2710</v>
      </c>
      <c r="C1384" s="9" t="s">
        <v>14</v>
      </c>
      <c r="D1384" s="9" t="s">
        <v>2711</v>
      </c>
      <c r="E1384" s="9" t="str">
        <f t="shared" si="838"/>
        <v>201905</v>
      </c>
      <c r="F1384" s="10" t="str">
        <f t="shared" si="861"/>
        <v>496.49</v>
      </c>
      <c r="G1384" s="10" t="str">
        <f t="shared" si="862"/>
        <v>297.89</v>
      </c>
      <c r="H1384" s="10" t="str">
        <f t="shared" si="863"/>
        <v>155.81</v>
      </c>
      <c r="I1384" s="10" t="str">
        <f t="shared" si="864"/>
        <v>93.49</v>
      </c>
      <c r="J1384" s="10" t="str">
        <f t="shared" si="865"/>
        <v>391.38</v>
      </c>
      <c r="K1384" s="9" t="s">
        <v>16</v>
      </c>
    </row>
    <row r="1385" ht="12.75" customHeight="1" spans="1:11">
      <c r="A1385" s="9">
        <v>1382</v>
      </c>
      <c r="B1385" s="9" t="s">
        <v>2712</v>
      </c>
      <c r="C1385" s="9" t="s">
        <v>14</v>
      </c>
      <c r="D1385" s="9" t="s">
        <v>2713</v>
      </c>
      <c r="E1385" s="9" t="str">
        <f t="shared" si="838"/>
        <v>201905</v>
      </c>
      <c r="F1385" s="10" t="str">
        <f t="shared" si="861"/>
        <v>496.49</v>
      </c>
      <c r="G1385" s="10" t="str">
        <f t="shared" si="862"/>
        <v>297.89</v>
      </c>
      <c r="H1385" s="10" t="str">
        <f t="shared" si="863"/>
        <v>155.81</v>
      </c>
      <c r="I1385" s="10" t="str">
        <f t="shared" si="864"/>
        <v>93.49</v>
      </c>
      <c r="J1385" s="10" t="str">
        <f t="shared" si="865"/>
        <v>391.38</v>
      </c>
      <c r="K1385" s="9" t="s">
        <v>16</v>
      </c>
    </row>
    <row r="1386" ht="12.75" customHeight="1" spans="1:11">
      <c r="A1386" s="9">
        <v>1383</v>
      </c>
      <c r="B1386" s="9" t="s">
        <v>2714</v>
      </c>
      <c r="C1386" s="9" t="s">
        <v>14</v>
      </c>
      <c r="D1386" s="9" t="s">
        <v>2715</v>
      </c>
      <c r="E1386" s="9" t="str">
        <f t="shared" si="838"/>
        <v>201905</v>
      </c>
      <c r="F1386" s="10" t="str">
        <f t="shared" si="861"/>
        <v>496.49</v>
      </c>
      <c r="G1386" s="10" t="str">
        <f t="shared" si="862"/>
        <v>297.89</v>
      </c>
      <c r="H1386" s="10" t="str">
        <f>"0"</f>
        <v>0</v>
      </c>
      <c r="I1386" s="10" t="str">
        <f>"0"</f>
        <v>0</v>
      </c>
      <c r="J1386" s="10" t="str">
        <f>"297.89"</f>
        <v>297.89</v>
      </c>
      <c r="K1386" s="9" t="s">
        <v>16</v>
      </c>
    </row>
    <row r="1387" ht="12.75" customHeight="1" spans="1:11">
      <c r="A1387" s="9">
        <v>1384</v>
      </c>
      <c r="B1387" s="9" t="s">
        <v>2716</v>
      </c>
      <c r="C1387" s="9" t="s">
        <v>14</v>
      </c>
      <c r="D1387" s="9" t="s">
        <v>2717</v>
      </c>
      <c r="E1387" s="9" t="str">
        <f t="shared" si="838"/>
        <v>201905</v>
      </c>
      <c r="F1387" s="10" t="str">
        <f t="shared" si="861"/>
        <v>496.49</v>
      </c>
      <c r="G1387" s="10" t="str">
        <f t="shared" si="862"/>
        <v>297.89</v>
      </c>
      <c r="H1387" s="10" t="str">
        <f>"155.81"</f>
        <v>155.81</v>
      </c>
      <c r="I1387" s="10" t="str">
        <f>"93.49"</f>
        <v>93.49</v>
      </c>
      <c r="J1387" s="10" t="str">
        <f t="shared" ref="J1387:J1390" si="866">"391.38"</f>
        <v>391.38</v>
      </c>
      <c r="K1387" s="9" t="s">
        <v>16</v>
      </c>
    </row>
    <row r="1388" ht="12.75" customHeight="1" spans="1:11">
      <c r="A1388" s="9">
        <v>1385</v>
      </c>
      <c r="B1388" s="9" t="s">
        <v>2718</v>
      </c>
      <c r="C1388" s="9" t="s">
        <v>14</v>
      </c>
      <c r="D1388" s="9" t="s">
        <v>2719</v>
      </c>
      <c r="E1388" s="9" t="str">
        <f t="shared" si="838"/>
        <v>201905</v>
      </c>
      <c r="F1388" s="10" t="str">
        <f t="shared" si="861"/>
        <v>496.49</v>
      </c>
      <c r="G1388" s="10" t="str">
        <f t="shared" si="862"/>
        <v>297.89</v>
      </c>
      <c r="H1388" s="10" t="str">
        <f>"155.81"</f>
        <v>155.81</v>
      </c>
      <c r="I1388" s="10" t="str">
        <f>"93.49"</f>
        <v>93.49</v>
      </c>
      <c r="J1388" s="10" t="str">
        <f t="shared" si="866"/>
        <v>391.38</v>
      </c>
      <c r="K1388" s="9" t="s">
        <v>16</v>
      </c>
    </row>
    <row r="1389" ht="12.75" customHeight="1" spans="1:11">
      <c r="A1389" s="9">
        <v>1386</v>
      </c>
      <c r="B1389" s="9" t="s">
        <v>2720</v>
      </c>
      <c r="C1389" s="9" t="s">
        <v>14</v>
      </c>
      <c r="D1389" s="9" t="s">
        <v>2721</v>
      </c>
      <c r="E1389" s="9" t="str">
        <f t="shared" si="838"/>
        <v>201905</v>
      </c>
      <c r="F1389" s="10" t="str">
        <f t="shared" si="861"/>
        <v>496.49</v>
      </c>
      <c r="G1389" s="10" t="str">
        <f t="shared" si="862"/>
        <v>297.89</v>
      </c>
      <c r="H1389" s="10" t="str">
        <f>"0"</f>
        <v>0</v>
      </c>
      <c r="I1389" s="10" t="str">
        <f>"0"</f>
        <v>0</v>
      </c>
      <c r="J1389" s="10" t="str">
        <f>"297.89"</f>
        <v>297.89</v>
      </c>
      <c r="K1389" s="9" t="s">
        <v>16</v>
      </c>
    </row>
    <row r="1390" ht="12.75" customHeight="1" spans="1:11">
      <c r="A1390" s="9">
        <v>1387</v>
      </c>
      <c r="B1390" s="9" t="s">
        <v>2722</v>
      </c>
      <c r="C1390" s="9" t="s">
        <v>14</v>
      </c>
      <c r="D1390" s="9" t="s">
        <v>2723</v>
      </c>
      <c r="E1390" s="9" t="str">
        <f t="shared" si="838"/>
        <v>201905</v>
      </c>
      <c r="F1390" s="10" t="str">
        <f t="shared" si="861"/>
        <v>496.49</v>
      </c>
      <c r="G1390" s="10" t="str">
        <f t="shared" si="862"/>
        <v>297.89</v>
      </c>
      <c r="H1390" s="10" t="str">
        <f t="shared" ref="H1390:H1396" si="867">"155.81"</f>
        <v>155.81</v>
      </c>
      <c r="I1390" s="10" t="str">
        <f t="shared" ref="I1390:I1396" si="868">"93.49"</f>
        <v>93.49</v>
      </c>
      <c r="J1390" s="10" t="str">
        <f t="shared" si="866"/>
        <v>391.38</v>
      </c>
      <c r="K1390" s="9" t="s">
        <v>16</v>
      </c>
    </row>
    <row r="1391" ht="12.75" customHeight="1" spans="1:11">
      <c r="A1391" s="9">
        <v>1388</v>
      </c>
      <c r="B1391" s="9" t="s">
        <v>2724</v>
      </c>
      <c r="C1391" s="9" t="s">
        <v>14</v>
      </c>
      <c r="D1391" s="9" t="s">
        <v>2725</v>
      </c>
      <c r="E1391" s="9" t="str">
        <f t="shared" si="838"/>
        <v>201905</v>
      </c>
      <c r="F1391" s="10" t="str">
        <f>"0"</f>
        <v>0</v>
      </c>
      <c r="G1391" s="10" t="str">
        <f>"0"</f>
        <v>0</v>
      </c>
      <c r="H1391" s="10" t="str">
        <f t="shared" si="867"/>
        <v>155.81</v>
      </c>
      <c r="I1391" s="10" t="str">
        <f t="shared" si="868"/>
        <v>93.49</v>
      </c>
      <c r="J1391" s="10" t="str">
        <f>"93.49"</f>
        <v>93.49</v>
      </c>
      <c r="K1391" s="9" t="s">
        <v>16</v>
      </c>
    </row>
    <row r="1392" ht="12.75" customHeight="1" spans="1:11">
      <c r="A1392" s="9">
        <v>1389</v>
      </c>
      <c r="B1392" s="9" t="s">
        <v>2726</v>
      </c>
      <c r="C1392" s="9" t="s">
        <v>14</v>
      </c>
      <c r="D1392" s="9" t="s">
        <v>2727</v>
      </c>
      <c r="E1392" s="9" t="str">
        <f t="shared" si="838"/>
        <v>201905</v>
      </c>
      <c r="F1392" s="10" t="str">
        <f t="shared" ref="F1392:F1397" si="869">"496.49"</f>
        <v>496.49</v>
      </c>
      <c r="G1392" s="10" t="str">
        <f t="shared" ref="G1392:G1397" si="870">"297.89"</f>
        <v>297.89</v>
      </c>
      <c r="H1392" s="10" t="str">
        <f t="shared" si="867"/>
        <v>155.81</v>
      </c>
      <c r="I1392" s="10" t="str">
        <f t="shared" si="868"/>
        <v>93.49</v>
      </c>
      <c r="J1392" s="10" t="str">
        <f t="shared" ref="J1392:J1396" si="871">"391.38"</f>
        <v>391.38</v>
      </c>
      <c r="K1392" s="9" t="s">
        <v>16</v>
      </c>
    </row>
    <row r="1393" ht="12.75" customHeight="1" spans="1:11">
      <c r="A1393" s="9">
        <v>1390</v>
      </c>
      <c r="B1393" s="9" t="s">
        <v>2728</v>
      </c>
      <c r="C1393" s="9" t="s">
        <v>14</v>
      </c>
      <c r="D1393" s="9" t="s">
        <v>2729</v>
      </c>
      <c r="E1393" s="9" t="str">
        <f t="shared" si="838"/>
        <v>201905</v>
      </c>
      <c r="F1393" s="10" t="str">
        <f>"0"</f>
        <v>0</v>
      </c>
      <c r="G1393" s="10" t="str">
        <f>"0"</f>
        <v>0</v>
      </c>
      <c r="H1393" s="10" t="str">
        <f t="shared" si="867"/>
        <v>155.81</v>
      </c>
      <c r="I1393" s="10" t="str">
        <f t="shared" si="868"/>
        <v>93.49</v>
      </c>
      <c r="J1393" s="10" t="str">
        <f>"93.49"</f>
        <v>93.49</v>
      </c>
      <c r="K1393" s="9" t="s">
        <v>16</v>
      </c>
    </row>
    <row r="1394" ht="12.75" customHeight="1" spans="1:11">
      <c r="A1394" s="9">
        <v>1391</v>
      </c>
      <c r="B1394" s="9" t="s">
        <v>2730</v>
      </c>
      <c r="C1394" s="9" t="s">
        <v>14</v>
      </c>
      <c r="D1394" s="9" t="s">
        <v>2731</v>
      </c>
      <c r="E1394" s="9" t="str">
        <f t="shared" si="838"/>
        <v>201905</v>
      </c>
      <c r="F1394" s="10" t="str">
        <f t="shared" si="869"/>
        <v>496.49</v>
      </c>
      <c r="G1394" s="10" t="str">
        <f t="shared" si="870"/>
        <v>297.89</v>
      </c>
      <c r="H1394" s="10" t="str">
        <f t="shared" si="867"/>
        <v>155.81</v>
      </c>
      <c r="I1394" s="10" t="str">
        <f t="shared" si="868"/>
        <v>93.49</v>
      </c>
      <c r="J1394" s="10" t="str">
        <f t="shared" si="871"/>
        <v>391.38</v>
      </c>
      <c r="K1394" s="9" t="s">
        <v>16</v>
      </c>
    </row>
    <row r="1395" ht="12.75" customHeight="1" spans="1:11">
      <c r="A1395" s="9">
        <v>1392</v>
      </c>
      <c r="B1395" s="9" t="s">
        <v>2732</v>
      </c>
      <c r="C1395" s="9" t="s">
        <v>14</v>
      </c>
      <c r="D1395" s="9" t="s">
        <v>2733</v>
      </c>
      <c r="E1395" s="9" t="str">
        <f t="shared" si="838"/>
        <v>201905</v>
      </c>
      <c r="F1395" s="10" t="str">
        <f t="shared" si="869"/>
        <v>496.49</v>
      </c>
      <c r="G1395" s="10" t="str">
        <f t="shared" si="870"/>
        <v>297.89</v>
      </c>
      <c r="H1395" s="10" t="str">
        <f t="shared" si="867"/>
        <v>155.81</v>
      </c>
      <c r="I1395" s="10" t="str">
        <f t="shared" si="868"/>
        <v>93.49</v>
      </c>
      <c r="J1395" s="10" t="str">
        <f t="shared" si="871"/>
        <v>391.38</v>
      </c>
      <c r="K1395" s="9" t="s">
        <v>16</v>
      </c>
    </row>
    <row r="1396" ht="12.75" customHeight="1" spans="1:11">
      <c r="A1396" s="9">
        <v>1393</v>
      </c>
      <c r="B1396" s="9" t="s">
        <v>2734</v>
      </c>
      <c r="C1396" s="9" t="s">
        <v>14</v>
      </c>
      <c r="D1396" s="9" t="s">
        <v>2735</v>
      </c>
      <c r="E1396" s="9" t="str">
        <f t="shared" si="838"/>
        <v>201905</v>
      </c>
      <c r="F1396" s="10" t="str">
        <f t="shared" si="869"/>
        <v>496.49</v>
      </c>
      <c r="G1396" s="10" t="str">
        <f t="shared" si="870"/>
        <v>297.89</v>
      </c>
      <c r="H1396" s="10" t="str">
        <f t="shared" si="867"/>
        <v>155.81</v>
      </c>
      <c r="I1396" s="10" t="str">
        <f t="shared" si="868"/>
        <v>93.49</v>
      </c>
      <c r="J1396" s="10" t="str">
        <f t="shared" si="871"/>
        <v>391.38</v>
      </c>
      <c r="K1396" s="9" t="s">
        <v>16</v>
      </c>
    </row>
    <row r="1397" ht="12.75" customHeight="1" spans="1:11">
      <c r="A1397" s="9">
        <v>1394</v>
      </c>
      <c r="B1397" s="9" t="s">
        <v>2736</v>
      </c>
      <c r="C1397" s="9" t="s">
        <v>14</v>
      </c>
      <c r="D1397" s="9" t="s">
        <v>2737</v>
      </c>
      <c r="E1397" s="9" t="str">
        <f t="shared" si="838"/>
        <v>201905</v>
      </c>
      <c r="F1397" s="10" t="str">
        <f t="shared" si="869"/>
        <v>496.49</v>
      </c>
      <c r="G1397" s="10" t="str">
        <f t="shared" si="870"/>
        <v>297.89</v>
      </c>
      <c r="H1397" s="10" t="str">
        <f>"0"</f>
        <v>0</v>
      </c>
      <c r="I1397" s="10" t="str">
        <f>"0"</f>
        <v>0</v>
      </c>
      <c r="J1397" s="10" t="str">
        <f>"297.89"</f>
        <v>297.89</v>
      </c>
      <c r="K1397" s="9" t="s">
        <v>16</v>
      </c>
    </row>
    <row r="1398" ht="12.75" customHeight="1" spans="1:11">
      <c r="A1398" s="9">
        <v>1395</v>
      </c>
      <c r="B1398" s="9" t="s">
        <v>2738</v>
      </c>
      <c r="C1398" s="9" t="s">
        <v>14</v>
      </c>
      <c r="D1398" s="9" t="s">
        <v>2739</v>
      </c>
      <c r="E1398" s="9" t="str">
        <f t="shared" si="838"/>
        <v>201905</v>
      </c>
      <c r="F1398" s="10" t="str">
        <f t="shared" ref="F1398:F1403" si="872">"0"</f>
        <v>0</v>
      </c>
      <c r="G1398" s="10" t="str">
        <f t="shared" ref="G1398:G1403" si="873">"0"</f>
        <v>0</v>
      </c>
      <c r="H1398" s="10" t="str">
        <f t="shared" ref="H1398:H1400" si="874">"155.81"</f>
        <v>155.81</v>
      </c>
      <c r="I1398" s="10" t="str">
        <f t="shared" ref="I1398:I1400" si="875">"93.49"</f>
        <v>93.49</v>
      </c>
      <c r="J1398" s="10" t="str">
        <f t="shared" ref="J1398:J1403" si="876">"93.49"</f>
        <v>93.49</v>
      </c>
      <c r="K1398" s="9" t="s">
        <v>16</v>
      </c>
    </row>
    <row r="1399" ht="12.75" customHeight="1" spans="1:11">
      <c r="A1399" s="9">
        <v>1396</v>
      </c>
      <c r="B1399" s="9" t="s">
        <v>2740</v>
      </c>
      <c r="C1399" s="9" t="s">
        <v>14</v>
      </c>
      <c r="D1399" s="9" t="s">
        <v>2741</v>
      </c>
      <c r="E1399" s="9" t="str">
        <f t="shared" si="838"/>
        <v>201905</v>
      </c>
      <c r="F1399" s="10" t="str">
        <f t="shared" si="872"/>
        <v>0</v>
      </c>
      <c r="G1399" s="10" t="str">
        <f t="shared" si="873"/>
        <v>0</v>
      </c>
      <c r="H1399" s="10" t="str">
        <f t="shared" si="874"/>
        <v>155.81</v>
      </c>
      <c r="I1399" s="10" t="str">
        <f t="shared" si="875"/>
        <v>93.49</v>
      </c>
      <c r="J1399" s="10" t="str">
        <f t="shared" si="876"/>
        <v>93.49</v>
      </c>
      <c r="K1399" s="9" t="s">
        <v>16</v>
      </c>
    </row>
    <row r="1400" ht="12.75" customHeight="1" spans="1:11">
      <c r="A1400" s="9">
        <v>1397</v>
      </c>
      <c r="B1400" s="9" t="s">
        <v>2742</v>
      </c>
      <c r="C1400" s="9" t="s">
        <v>14</v>
      </c>
      <c r="D1400" s="9" t="s">
        <v>2743</v>
      </c>
      <c r="E1400" s="9" t="str">
        <f t="shared" si="838"/>
        <v>201905</v>
      </c>
      <c r="F1400" s="10" t="str">
        <f t="shared" ref="F1400:F1408" si="877">"496.49"</f>
        <v>496.49</v>
      </c>
      <c r="G1400" s="10" t="str">
        <f t="shared" ref="G1400:G1408" si="878">"297.89"</f>
        <v>297.89</v>
      </c>
      <c r="H1400" s="10" t="str">
        <f t="shared" si="874"/>
        <v>155.81</v>
      </c>
      <c r="I1400" s="10" t="str">
        <f t="shared" si="875"/>
        <v>93.49</v>
      </c>
      <c r="J1400" s="10" t="str">
        <f>"391.38"</f>
        <v>391.38</v>
      </c>
      <c r="K1400" s="9" t="s">
        <v>16</v>
      </c>
    </row>
    <row r="1401" ht="12.75" customHeight="1" spans="1:11">
      <c r="A1401" s="9">
        <v>1398</v>
      </c>
      <c r="B1401" s="9" t="s">
        <v>2744</v>
      </c>
      <c r="C1401" s="9" t="s">
        <v>14</v>
      </c>
      <c r="D1401" s="9" t="s">
        <v>2745</v>
      </c>
      <c r="E1401" s="9" t="str">
        <f t="shared" si="838"/>
        <v>201905</v>
      </c>
      <c r="F1401" s="10" t="str">
        <f t="shared" si="877"/>
        <v>496.49</v>
      </c>
      <c r="G1401" s="10" t="str">
        <f t="shared" si="878"/>
        <v>297.89</v>
      </c>
      <c r="H1401" s="10" t="str">
        <f>"0"</f>
        <v>0</v>
      </c>
      <c r="I1401" s="10" t="str">
        <f>"0"</f>
        <v>0</v>
      </c>
      <c r="J1401" s="10" t="str">
        <f t="shared" ref="J1401:J1406" si="879">"297.89"</f>
        <v>297.89</v>
      </c>
      <c r="K1401" s="9" t="s">
        <v>16</v>
      </c>
    </row>
    <row r="1402" ht="12.75" customHeight="1" spans="1:11">
      <c r="A1402" s="9">
        <v>1399</v>
      </c>
      <c r="B1402" s="9" t="s">
        <v>2746</v>
      </c>
      <c r="C1402" s="9" t="s">
        <v>14</v>
      </c>
      <c r="D1402" s="9" t="s">
        <v>2747</v>
      </c>
      <c r="E1402" s="9" t="str">
        <f t="shared" si="838"/>
        <v>201905</v>
      </c>
      <c r="F1402" s="10" t="str">
        <f t="shared" si="872"/>
        <v>0</v>
      </c>
      <c r="G1402" s="10" t="str">
        <f t="shared" si="873"/>
        <v>0</v>
      </c>
      <c r="H1402" s="10" t="str">
        <f t="shared" ref="H1402:H1407" si="880">"155.81"</f>
        <v>155.81</v>
      </c>
      <c r="I1402" s="10" t="str">
        <f t="shared" ref="I1402:I1407" si="881">"93.49"</f>
        <v>93.49</v>
      </c>
      <c r="J1402" s="10" t="str">
        <f t="shared" si="876"/>
        <v>93.49</v>
      </c>
      <c r="K1402" s="9" t="s">
        <v>16</v>
      </c>
    </row>
    <row r="1403" ht="12.75" customHeight="1" spans="1:11">
      <c r="A1403" s="9">
        <v>1400</v>
      </c>
      <c r="B1403" s="9" t="s">
        <v>2748</v>
      </c>
      <c r="C1403" s="9" t="s">
        <v>14</v>
      </c>
      <c r="D1403" s="9" t="s">
        <v>2749</v>
      </c>
      <c r="E1403" s="9" t="str">
        <f t="shared" si="838"/>
        <v>201905</v>
      </c>
      <c r="F1403" s="10" t="str">
        <f t="shared" si="872"/>
        <v>0</v>
      </c>
      <c r="G1403" s="10" t="str">
        <f t="shared" si="873"/>
        <v>0</v>
      </c>
      <c r="H1403" s="10" t="str">
        <f t="shared" si="880"/>
        <v>155.81</v>
      </c>
      <c r="I1403" s="10" t="str">
        <f t="shared" si="881"/>
        <v>93.49</v>
      </c>
      <c r="J1403" s="10" t="str">
        <f t="shared" si="876"/>
        <v>93.49</v>
      </c>
      <c r="K1403" s="9" t="s">
        <v>16</v>
      </c>
    </row>
    <row r="1404" ht="12.75" customHeight="1" spans="1:11">
      <c r="A1404" s="9">
        <v>1401</v>
      </c>
      <c r="B1404" s="9" t="s">
        <v>2750</v>
      </c>
      <c r="C1404" s="9" t="s">
        <v>14</v>
      </c>
      <c r="D1404" s="9" t="s">
        <v>2751</v>
      </c>
      <c r="E1404" s="9" t="str">
        <f t="shared" si="838"/>
        <v>201905</v>
      </c>
      <c r="F1404" s="10" t="str">
        <f t="shared" si="877"/>
        <v>496.49</v>
      </c>
      <c r="G1404" s="10" t="str">
        <f t="shared" si="878"/>
        <v>297.89</v>
      </c>
      <c r="H1404" s="10" t="str">
        <f t="shared" ref="H1404:I1406" si="882">"0"</f>
        <v>0</v>
      </c>
      <c r="I1404" s="10" t="str">
        <f t="shared" si="882"/>
        <v>0</v>
      </c>
      <c r="J1404" s="10" t="str">
        <f t="shared" si="879"/>
        <v>297.89</v>
      </c>
      <c r="K1404" s="9" t="s">
        <v>16</v>
      </c>
    </row>
    <row r="1405" ht="12.75" customHeight="1" spans="1:11">
      <c r="A1405" s="9">
        <v>1402</v>
      </c>
      <c r="B1405" s="9" t="s">
        <v>2752</v>
      </c>
      <c r="C1405" s="9" t="s">
        <v>14</v>
      </c>
      <c r="D1405" s="9" t="s">
        <v>2753</v>
      </c>
      <c r="E1405" s="9" t="str">
        <f t="shared" si="838"/>
        <v>201905</v>
      </c>
      <c r="F1405" s="10" t="str">
        <f t="shared" si="877"/>
        <v>496.49</v>
      </c>
      <c r="G1405" s="10" t="str">
        <f t="shared" si="878"/>
        <v>297.89</v>
      </c>
      <c r="H1405" s="10" t="str">
        <f t="shared" si="882"/>
        <v>0</v>
      </c>
      <c r="I1405" s="10" t="str">
        <f t="shared" si="882"/>
        <v>0</v>
      </c>
      <c r="J1405" s="10" t="str">
        <f t="shared" si="879"/>
        <v>297.89</v>
      </c>
      <c r="K1405" s="9" t="s">
        <v>16</v>
      </c>
    </row>
    <row r="1406" ht="12.75" customHeight="1" spans="1:11">
      <c r="A1406" s="9">
        <v>1403</v>
      </c>
      <c r="B1406" s="9" t="s">
        <v>2754</v>
      </c>
      <c r="C1406" s="9" t="s">
        <v>14</v>
      </c>
      <c r="D1406" s="9" t="s">
        <v>2755</v>
      </c>
      <c r="E1406" s="9" t="str">
        <f t="shared" si="838"/>
        <v>201905</v>
      </c>
      <c r="F1406" s="10" t="str">
        <f t="shared" si="877"/>
        <v>496.49</v>
      </c>
      <c r="G1406" s="10" t="str">
        <f t="shared" si="878"/>
        <v>297.89</v>
      </c>
      <c r="H1406" s="10" t="str">
        <f t="shared" si="882"/>
        <v>0</v>
      </c>
      <c r="I1406" s="10" t="str">
        <f t="shared" si="882"/>
        <v>0</v>
      </c>
      <c r="J1406" s="10" t="str">
        <f t="shared" si="879"/>
        <v>297.89</v>
      </c>
      <c r="K1406" s="9" t="s">
        <v>16</v>
      </c>
    </row>
    <row r="1407" ht="12.75" customHeight="1" spans="1:11">
      <c r="A1407" s="9">
        <v>1404</v>
      </c>
      <c r="B1407" s="9" t="s">
        <v>2756</v>
      </c>
      <c r="C1407" s="9" t="s">
        <v>14</v>
      </c>
      <c r="D1407" s="9" t="s">
        <v>2757</v>
      </c>
      <c r="E1407" s="9" t="str">
        <f t="shared" si="838"/>
        <v>201905</v>
      </c>
      <c r="F1407" s="10" t="str">
        <f t="shared" si="877"/>
        <v>496.49</v>
      </c>
      <c r="G1407" s="10" t="str">
        <f t="shared" si="878"/>
        <v>297.89</v>
      </c>
      <c r="H1407" s="10" t="str">
        <f t="shared" si="880"/>
        <v>155.81</v>
      </c>
      <c r="I1407" s="10" t="str">
        <f t="shared" si="881"/>
        <v>93.49</v>
      </c>
      <c r="J1407" s="10" t="str">
        <f t="shared" ref="J1407:J1412" si="883">"391.38"</f>
        <v>391.38</v>
      </c>
      <c r="K1407" s="9" t="s">
        <v>16</v>
      </c>
    </row>
    <row r="1408" ht="12.75" customHeight="1" spans="1:11">
      <c r="A1408" s="9">
        <v>1405</v>
      </c>
      <c r="B1408" s="9" t="s">
        <v>108</v>
      </c>
      <c r="C1408" s="9" t="s">
        <v>14</v>
      </c>
      <c r="D1408" s="9" t="s">
        <v>2758</v>
      </c>
      <c r="E1408" s="9" t="str">
        <f t="shared" si="838"/>
        <v>201905</v>
      </c>
      <c r="F1408" s="10" t="str">
        <f t="shared" si="877"/>
        <v>496.49</v>
      </c>
      <c r="G1408" s="10" t="str">
        <f t="shared" si="878"/>
        <v>297.89</v>
      </c>
      <c r="H1408" s="10" t="str">
        <f>"0"</f>
        <v>0</v>
      </c>
      <c r="I1408" s="10" t="str">
        <f>"0"</f>
        <v>0</v>
      </c>
      <c r="J1408" s="10" t="str">
        <f>"297.89"</f>
        <v>297.89</v>
      </c>
      <c r="K1408" s="9" t="s">
        <v>16</v>
      </c>
    </row>
    <row r="1409" ht="12.75" customHeight="1" spans="1:11">
      <c r="A1409" s="9">
        <v>1406</v>
      </c>
      <c r="B1409" s="9" t="s">
        <v>2759</v>
      </c>
      <c r="C1409" s="9" t="s">
        <v>14</v>
      </c>
      <c r="D1409" s="9" t="s">
        <v>2760</v>
      </c>
      <c r="E1409" s="9" t="str">
        <f t="shared" si="838"/>
        <v>201905</v>
      </c>
      <c r="F1409" s="10" t="str">
        <f>"0"</f>
        <v>0</v>
      </c>
      <c r="G1409" s="10" t="str">
        <f>"0"</f>
        <v>0</v>
      </c>
      <c r="H1409" s="10" t="str">
        <f t="shared" ref="H1409:H1415" si="884">"155.81"</f>
        <v>155.81</v>
      </c>
      <c r="I1409" s="10" t="str">
        <f t="shared" ref="I1409:I1415" si="885">"93.49"</f>
        <v>93.49</v>
      </c>
      <c r="J1409" s="10" t="str">
        <f>"93.49"</f>
        <v>93.49</v>
      </c>
      <c r="K1409" s="9" t="s">
        <v>16</v>
      </c>
    </row>
    <row r="1410" ht="12.75" customHeight="1" spans="1:11">
      <c r="A1410" s="9">
        <v>1407</v>
      </c>
      <c r="B1410" s="9" t="s">
        <v>2761</v>
      </c>
      <c r="C1410" s="9" t="s">
        <v>14</v>
      </c>
      <c r="D1410" s="9" t="s">
        <v>2762</v>
      </c>
      <c r="E1410" s="9" t="str">
        <f t="shared" si="838"/>
        <v>201905</v>
      </c>
      <c r="F1410" s="10" t="str">
        <f t="shared" ref="F1410:F1412" si="886">"496.49"</f>
        <v>496.49</v>
      </c>
      <c r="G1410" s="10" t="str">
        <f t="shared" ref="G1410:G1412" si="887">"297.89"</f>
        <v>297.89</v>
      </c>
      <c r="H1410" s="10" t="str">
        <f t="shared" si="884"/>
        <v>155.81</v>
      </c>
      <c r="I1410" s="10" t="str">
        <f t="shared" si="885"/>
        <v>93.49</v>
      </c>
      <c r="J1410" s="10" t="str">
        <f t="shared" si="883"/>
        <v>391.38</v>
      </c>
      <c r="K1410" s="9" t="s">
        <v>16</v>
      </c>
    </row>
    <row r="1411" ht="12.75" customHeight="1" spans="1:11">
      <c r="A1411" s="9">
        <v>1408</v>
      </c>
      <c r="B1411" s="9" t="s">
        <v>2763</v>
      </c>
      <c r="C1411" s="9" t="s">
        <v>14</v>
      </c>
      <c r="D1411" s="9" t="s">
        <v>2764</v>
      </c>
      <c r="E1411" s="9" t="str">
        <f t="shared" ref="E1411:E1474" si="888">"201905"</f>
        <v>201905</v>
      </c>
      <c r="F1411" s="10" t="str">
        <f t="shared" si="886"/>
        <v>496.49</v>
      </c>
      <c r="G1411" s="10" t="str">
        <f t="shared" si="887"/>
        <v>297.89</v>
      </c>
      <c r="H1411" s="10" t="str">
        <f>"0"</f>
        <v>0</v>
      </c>
      <c r="I1411" s="10" t="str">
        <f>"0"</f>
        <v>0</v>
      </c>
      <c r="J1411" s="10" t="str">
        <f>"297.89"</f>
        <v>297.89</v>
      </c>
      <c r="K1411" s="9" t="s">
        <v>16</v>
      </c>
    </row>
    <row r="1412" ht="12.75" customHeight="1" spans="1:11">
      <c r="A1412" s="9">
        <v>1409</v>
      </c>
      <c r="B1412" s="9" t="s">
        <v>2765</v>
      </c>
      <c r="C1412" s="9" t="s">
        <v>14</v>
      </c>
      <c r="D1412" s="9" t="s">
        <v>2766</v>
      </c>
      <c r="E1412" s="9" t="str">
        <f t="shared" si="888"/>
        <v>201905</v>
      </c>
      <c r="F1412" s="10" t="str">
        <f t="shared" si="886"/>
        <v>496.49</v>
      </c>
      <c r="G1412" s="10" t="str">
        <f t="shared" si="887"/>
        <v>297.89</v>
      </c>
      <c r="H1412" s="10" t="str">
        <f t="shared" si="884"/>
        <v>155.81</v>
      </c>
      <c r="I1412" s="10" t="str">
        <f t="shared" si="885"/>
        <v>93.49</v>
      </c>
      <c r="J1412" s="10" t="str">
        <f t="shared" si="883"/>
        <v>391.38</v>
      </c>
      <c r="K1412" s="9" t="s">
        <v>16</v>
      </c>
    </row>
    <row r="1413" ht="12.75" customHeight="1" spans="1:11">
      <c r="A1413" s="9">
        <v>1410</v>
      </c>
      <c r="B1413" s="9" t="s">
        <v>2767</v>
      </c>
      <c r="C1413" s="9" t="s">
        <v>14</v>
      </c>
      <c r="D1413" s="9" t="s">
        <v>2768</v>
      </c>
      <c r="E1413" s="9" t="str">
        <f t="shared" si="888"/>
        <v>201905</v>
      </c>
      <c r="F1413" s="10" t="str">
        <f>"0"</f>
        <v>0</v>
      </c>
      <c r="G1413" s="10" t="str">
        <f>"0"</f>
        <v>0</v>
      </c>
      <c r="H1413" s="10" t="str">
        <f t="shared" si="884"/>
        <v>155.81</v>
      </c>
      <c r="I1413" s="10" t="str">
        <f t="shared" si="885"/>
        <v>93.49</v>
      </c>
      <c r="J1413" s="10" t="str">
        <f>"93.49"</f>
        <v>93.49</v>
      </c>
      <c r="K1413" s="9" t="s">
        <v>16</v>
      </c>
    </row>
    <row r="1414" ht="12.75" customHeight="1" spans="1:11">
      <c r="A1414" s="9">
        <v>1411</v>
      </c>
      <c r="B1414" s="9" t="s">
        <v>1905</v>
      </c>
      <c r="C1414" s="9" t="s">
        <v>14</v>
      </c>
      <c r="D1414" s="9" t="s">
        <v>2769</v>
      </c>
      <c r="E1414" s="9" t="str">
        <f t="shared" si="888"/>
        <v>201905</v>
      </c>
      <c r="F1414" s="10" t="str">
        <f t="shared" ref="F1414:F1418" si="889">"496.49"</f>
        <v>496.49</v>
      </c>
      <c r="G1414" s="10" t="str">
        <f t="shared" ref="G1414:G1418" si="890">"297.89"</f>
        <v>297.89</v>
      </c>
      <c r="H1414" s="10" t="str">
        <f t="shared" si="884"/>
        <v>155.81</v>
      </c>
      <c r="I1414" s="10" t="str">
        <f t="shared" si="885"/>
        <v>93.49</v>
      </c>
      <c r="J1414" s="10" t="str">
        <f t="shared" ref="J1414:J1418" si="891">"391.38"</f>
        <v>391.38</v>
      </c>
      <c r="K1414" s="9" t="s">
        <v>16</v>
      </c>
    </row>
    <row r="1415" ht="12.75" customHeight="1" spans="1:11">
      <c r="A1415" s="9">
        <v>1412</v>
      </c>
      <c r="B1415" s="9" t="s">
        <v>2770</v>
      </c>
      <c r="C1415" s="9" t="s">
        <v>14</v>
      </c>
      <c r="D1415" s="9" t="s">
        <v>2771</v>
      </c>
      <c r="E1415" s="9" t="str">
        <f t="shared" si="888"/>
        <v>201905</v>
      </c>
      <c r="F1415" s="10" t="str">
        <f t="shared" si="889"/>
        <v>496.49</v>
      </c>
      <c r="G1415" s="10" t="str">
        <f t="shared" si="890"/>
        <v>297.89</v>
      </c>
      <c r="H1415" s="10" t="str">
        <f t="shared" si="884"/>
        <v>155.81</v>
      </c>
      <c r="I1415" s="10" t="str">
        <f t="shared" si="885"/>
        <v>93.49</v>
      </c>
      <c r="J1415" s="10" t="str">
        <f t="shared" si="891"/>
        <v>391.38</v>
      </c>
      <c r="K1415" s="9" t="s">
        <v>16</v>
      </c>
    </row>
    <row r="1416" ht="12.75" customHeight="1" spans="1:11">
      <c r="A1416" s="9">
        <v>1413</v>
      </c>
      <c r="B1416" s="9" t="s">
        <v>2772</v>
      </c>
      <c r="C1416" s="9" t="s">
        <v>14</v>
      </c>
      <c r="D1416" s="9" t="s">
        <v>2773</v>
      </c>
      <c r="E1416" s="9" t="str">
        <f t="shared" si="888"/>
        <v>201905</v>
      </c>
      <c r="F1416" s="10" t="str">
        <f t="shared" si="889"/>
        <v>496.49</v>
      </c>
      <c r="G1416" s="10" t="str">
        <f t="shared" si="890"/>
        <v>297.89</v>
      </c>
      <c r="H1416" s="10" t="str">
        <f>"0"</f>
        <v>0</v>
      </c>
      <c r="I1416" s="10" t="str">
        <f>"0"</f>
        <v>0</v>
      </c>
      <c r="J1416" s="10" t="str">
        <f>"297.89"</f>
        <v>297.89</v>
      </c>
      <c r="K1416" s="9" t="s">
        <v>16</v>
      </c>
    </row>
    <row r="1417" ht="12.75" customHeight="1" spans="1:11">
      <c r="A1417" s="9">
        <v>1414</v>
      </c>
      <c r="B1417" s="9" t="s">
        <v>2774</v>
      </c>
      <c r="C1417" s="9" t="s">
        <v>14</v>
      </c>
      <c r="D1417" s="9" t="s">
        <v>2775</v>
      </c>
      <c r="E1417" s="9" t="str">
        <f t="shared" si="888"/>
        <v>201905</v>
      </c>
      <c r="F1417" s="10" t="str">
        <f t="shared" si="889"/>
        <v>496.49</v>
      </c>
      <c r="G1417" s="10" t="str">
        <f t="shared" si="890"/>
        <v>297.89</v>
      </c>
      <c r="H1417" s="10" t="str">
        <f>"0"</f>
        <v>0</v>
      </c>
      <c r="I1417" s="10" t="str">
        <f>"0"</f>
        <v>0</v>
      </c>
      <c r="J1417" s="10" t="str">
        <f>"297.89"</f>
        <v>297.89</v>
      </c>
      <c r="K1417" s="9" t="s">
        <v>16</v>
      </c>
    </row>
    <row r="1418" ht="12.75" customHeight="1" spans="1:11">
      <c r="A1418" s="9">
        <v>1415</v>
      </c>
      <c r="B1418" s="9" t="s">
        <v>2776</v>
      </c>
      <c r="C1418" s="9" t="s">
        <v>14</v>
      </c>
      <c r="D1418" s="9" t="s">
        <v>2777</v>
      </c>
      <c r="E1418" s="9" t="str">
        <f t="shared" si="888"/>
        <v>201905</v>
      </c>
      <c r="F1418" s="10" t="str">
        <f t="shared" si="889"/>
        <v>496.49</v>
      </c>
      <c r="G1418" s="10" t="str">
        <f t="shared" si="890"/>
        <v>297.89</v>
      </c>
      <c r="H1418" s="10" t="str">
        <f t="shared" ref="H1418:H1425" si="892">"155.81"</f>
        <v>155.81</v>
      </c>
      <c r="I1418" s="10" t="str">
        <f t="shared" ref="I1418:I1425" si="893">"93.49"</f>
        <v>93.49</v>
      </c>
      <c r="J1418" s="10" t="str">
        <f t="shared" si="891"/>
        <v>391.38</v>
      </c>
      <c r="K1418" s="9" t="s">
        <v>16</v>
      </c>
    </row>
    <row r="1419" ht="12.75" customHeight="1" spans="1:11">
      <c r="A1419" s="9">
        <v>1416</v>
      </c>
      <c r="B1419" s="9" t="s">
        <v>2778</v>
      </c>
      <c r="C1419" s="9" t="s">
        <v>14</v>
      </c>
      <c r="D1419" s="9" t="s">
        <v>1071</v>
      </c>
      <c r="E1419" s="9" t="str">
        <f t="shared" si="888"/>
        <v>201905</v>
      </c>
      <c r="F1419" s="10" t="str">
        <f>"0"</f>
        <v>0</v>
      </c>
      <c r="G1419" s="10" t="str">
        <f>"0"</f>
        <v>0</v>
      </c>
      <c r="H1419" s="10" t="str">
        <f t="shared" si="892"/>
        <v>155.81</v>
      </c>
      <c r="I1419" s="10" t="str">
        <f t="shared" si="893"/>
        <v>93.49</v>
      </c>
      <c r="J1419" s="10" t="str">
        <f>"93.49"</f>
        <v>93.49</v>
      </c>
      <c r="K1419" s="9" t="s">
        <v>16</v>
      </c>
    </row>
    <row r="1420" ht="12.75" customHeight="1" spans="1:11">
      <c r="A1420" s="9">
        <v>1417</v>
      </c>
      <c r="B1420" s="9" t="s">
        <v>2779</v>
      </c>
      <c r="C1420" s="9" t="s">
        <v>14</v>
      </c>
      <c r="D1420" s="9" t="s">
        <v>2780</v>
      </c>
      <c r="E1420" s="9" t="str">
        <f t="shared" si="888"/>
        <v>201905</v>
      </c>
      <c r="F1420" s="10" t="str">
        <f>"496.49"</f>
        <v>496.49</v>
      </c>
      <c r="G1420" s="10" t="str">
        <f>"297.89"</f>
        <v>297.89</v>
      </c>
      <c r="H1420" s="10" t="str">
        <f t="shared" si="892"/>
        <v>155.81</v>
      </c>
      <c r="I1420" s="10" t="str">
        <f t="shared" si="893"/>
        <v>93.49</v>
      </c>
      <c r="J1420" s="10" t="str">
        <f t="shared" ref="J1420:J1425" si="894">"391.38"</f>
        <v>391.38</v>
      </c>
      <c r="K1420" s="9" t="s">
        <v>16</v>
      </c>
    </row>
    <row r="1421" ht="12.75" customHeight="1" spans="1:11">
      <c r="A1421" s="9">
        <v>1418</v>
      </c>
      <c r="B1421" s="9" t="s">
        <v>2781</v>
      </c>
      <c r="C1421" s="9" t="s">
        <v>14</v>
      </c>
      <c r="D1421" s="9" t="s">
        <v>845</v>
      </c>
      <c r="E1421" s="9" t="str">
        <f t="shared" si="888"/>
        <v>201905</v>
      </c>
      <c r="F1421" s="10" t="str">
        <f>"0"</f>
        <v>0</v>
      </c>
      <c r="G1421" s="10" t="str">
        <f>"0"</f>
        <v>0</v>
      </c>
      <c r="H1421" s="10" t="str">
        <f t="shared" si="892"/>
        <v>155.81</v>
      </c>
      <c r="I1421" s="10" t="str">
        <f t="shared" si="893"/>
        <v>93.49</v>
      </c>
      <c r="J1421" s="10" t="str">
        <f>"93.49"</f>
        <v>93.49</v>
      </c>
      <c r="K1421" s="9" t="s">
        <v>16</v>
      </c>
    </row>
    <row r="1422" ht="12.75" customHeight="1" spans="1:11">
      <c r="A1422" s="9">
        <v>1419</v>
      </c>
      <c r="B1422" s="9" t="s">
        <v>2782</v>
      </c>
      <c r="C1422" s="9" t="s">
        <v>14</v>
      </c>
      <c r="D1422" s="9" t="s">
        <v>2783</v>
      </c>
      <c r="E1422" s="9" t="str">
        <f t="shared" si="888"/>
        <v>201905</v>
      </c>
      <c r="F1422" s="10" t="str">
        <f t="shared" ref="F1422:F1430" si="895">"496.49"</f>
        <v>496.49</v>
      </c>
      <c r="G1422" s="10" t="str">
        <f t="shared" ref="G1422:G1430" si="896">"297.89"</f>
        <v>297.89</v>
      </c>
      <c r="H1422" s="10" t="str">
        <f t="shared" si="892"/>
        <v>155.81</v>
      </c>
      <c r="I1422" s="10" t="str">
        <f t="shared" si="893"/>
        <v>93.49</v>
      </c>
      <c r="J1422" s="10" t="str">
        <f t="shared" si="894"/>
        <v>391.38</v>
      </c>
      <c r="K1422" s="9" t="s">
        <v>16</v>
      </c>
    </row>
    <row r="1423" ht="12.75" customHeight="1" spans="1:11">
      <c r="A1423" s="9">
        <v>1420</v>
      </c>
      <c r="B1423" s="9" t="s">
        <v>2784</v>
      </c>
      <c r="C1423" s="9" t="s">
        <v>14</v>
      </c>
      <c r="D1423" s="9" t="s">
        <v>2785</v>
      </c>
      <c r="E1423" s="9" t="str">
        <f t="shared" si="888"/>
        <v>201905</v>
      </c>
      <c r="F1423" s="10" t="str">
        <f t="shared" si="895"/>
        <v>496.49</v>
      </c>
      <c r="G1423" s="10" t="str">
        <f t="shared" si="896"/>
        <v>297.89</v>
      </c>
      <c r="H1423" s="10" t="str">
        <f t="shared" si="892"/>
        <v>155.81</v>
      </c>
      <c r="I1423" s="10" t="str">
        <f t="shared" si="893"/>
        <v>93.49</v>
      </c>
      <c r="J1423" s="10" t="str">
        <f t="shared" si="894"/>
        <v>391.38</v>
      </c>
      <c r="K1423" s="9" t="s">
        <v>16</v>
      </c>
    </row>
    <row r="1424" ht="12.75" customHeight="1" spans="1:11">
      <c r="A1424" s="9">
        <v>1421</v>
      </c>
      <c r="B1424" s="9" t="s">
        <v>2786</v>
      </c>
      <c r="C1424" s="9" t="s">
        <v>14</v>
      </c>
      <c r="D1424" s="9" t="s">
        <v>2787</v>
      </c>
      <c r="E1424" s="9" t="str">
        <f t="shared" si="888"/>
        <v>201905</v>
      </c>
      <c r="F1424" s="10" t="str">
        <f t="shared" si="895"/>
        <v>496.49</v>
      </c>
      <c r="G1424" s="10" t="str">
        <f t="shared" si="896"/>
        <v>297.89</v>
      </c>
      <c r="H1424" s="10" t="str">
        <f t="shared" si="892"/>
        <v>155.81</v>
      </c>
      <c r="I1424" s="10" t="str">
        <f t="shared" si="893"/>
        <v>93.49</v>
      </c>
      <c r="J1424" s="10" t="str">
        <f t="shared" si="894"/>
        <v>391.38</v>
      </c>
      <c r="K1424" s="9" t="s">
        <v>16</v>
      </c>
    </row>
    <row r="1425" ht="12.75" customHeight="1" spans="1:11">
      <c r="A1425" s="9">
        <v>1422</v>
      </c>
      <c r="B1425" s="9" t="s">
        <v>2474</v>
      </c>
      <c r="C1425" s="9" t="s">
        <v>14</v>
      </c>
      <c r="D1425" s="9" t="s">
        <v>2788</v>
      </c>
      <c r="E1425" s="9" t="str">
        <f t="shared" si="888"/>
        <v>201905</v>
      </c>
      <c r="F1425" s="10" t="str">
        <f t="shared" si="895"/>
        <v>496.49</v>
      </c>
      <c r="G1425" s="10" t="str">
        <f t="shared" si="896"/>
        <v>297.89</v>
      </c>
      <c r="H1425" s="10" t="str">
        <f t="shared" si="892"/>
        <v>155.81</v>
      </c>
      <c r="I1425" s="10" t="str">
        <f t="shared" si="893"/>
        <v>93.49</v>
      </c>
      <c r="J1425" s="10" t="str">
        <f t="shared" si="894"/>
        <v>391.38</v>
      </c>
      <c r="K1425" s="9" t="s">
        <v>16</v>
      </c>
    </row>
    <row r="1426" ht="12.75" customHeight="1" spans="1:11">
      <c r="A1426" s="9">
        <v>1423</v>
      </c>
      <c r="B1426" s="9" t="s">
        <v>2789</v>
      </c>
      <c r="C1426" s="9" t="s">
        <v>14</v>
      </c>
      <c r="D1426" s="9" t="s">
        <v>2790</v>
      </c>
      <c r="E1426" s="9" t="str">
        <f t="shared" si="888"/>
        <v>201905</v>
      </c>
      <c r="F1426" s="10" t="str">
        <f t="shared" si="895"/>
        <v>496.49</v>
      </c>
      <c r="G1426" s="10" t="str">
        <f t="shared" si="896"/>
        <v>297.89</v>
      </c>
      <c r="H1426" s="10" t="str">
        <f>"0"</f>
        <v>0</v>
      </c>
      <c r="I1426" s="10" t="str">
        <f>"0"</f>
        <v>0</v>
      </c>
      <c r="J1426" s="10" t="str">
        <f>"297.89"</f>
        <v>297.89</v>
      </c>
      <c r="K1426" s="9" t="s">
        <v>16</v>
      </c>
    </row>
    <row r="1427" ht="12.75" customHeight="1" spans="1:11">
      <c r="A1427" s="9">
        <v>1424</v>
      </c>
      <c r="B1427" s="9" t="s">
        <v>2791</v>
      </c>
      <c r="C1427" s="9" t="s">
        <v>14</v>
      </c>
      <c r="D1427" s="9" t="s">
        <v>2792</v>
      </c>
      <c r="E1427" s="9" t="str">
        <f t="shared" si="888"/>
        <v>201905</v>
      </c>
      <c r="F1427" s="10" t="str">
        <f t="shared" si="895"/>
        <v>496.49</v>
      </c>
      <c r="G1427" s="10" t="str">
        <f t="shared" si="896"/>
        <v>297.89</v>
      </c>
      <c r="H1427" s="10" t="str">
        <f t="shared" ref="H1427:H1429" si="897">"155.81"</f>
        <v>155.81</v>
      </c>
      <c r="I1427" s="10" t="str">
        <f t="shared" ref="I1427:I1429" si="898">"93.49"</f>
        <v>93.49</v>
      </c>
      <c r="J1427" s="10" t="str">
        <f t="shared" ref="J1427:J1429" si="899">"391.38"</f>
        <v>391.38</v>
      </c>
      <c r="K1427" s="9" t="s">
        <v>16</v>
      </c>
    </row>
    <row r="1428" ht="12.75" customHeight="1" spans="1:11">
      <c r="A1428" s="9">
        <v>1425</v>
      </c>
      <c r="B1428" s="9" t="s">
        <v>2793</v>
      </c>
      <c r="C1428" s="9" t="s">
        <v>14</v>
      </c>
      <c r="D1428" s="9" t="s">
        <v>2794</v>
      </c>
      <c r="E1428" s="9" t="str">
        <f t="shared" si="888"/>
        <v>201905</v>
      </c>
      <c r="F1428" s="10" t="str">
        <f t="shared" si="895"/>
        <v>496.49</v>
      </c>
      <c r="G1428" s="10" t="str">
        <f t="shared" si="896"/>
        <v>297.89</v>
      </c>
      <c r="H1428" s="10" t="str">
        <f t="shared" si="897"/>
        <v>155.81</v>
      </c>
      <c r="I1428" s="10" t="str">
        <f t="shared" si="898"/>
        <v>93.49</v>
      </c>
      <c r="J1428" s="10" t="str">
        <f t="shared" si="899"/>
        <v>391.38</v>
      </c>
      <c r="K1428" s="9" t="s">
        <v>16</v>
      </c>
    </row>
    <row r="1429" ht="12.75" customHeight="1" spans="1:11">
      <c r="A1429" s="9">
        <v>1426</v>
      </c>
      <c r="B1429" s="9" t="s">
        <v>2795</v>
      </c>
      <c r="C1429" s="9" t="s">
        <v>14</v>
      </c>
      <c r="D1429" s="9" t="s">
        <v>2796</v>
      </c>
      <c r="E1429" s="9" t="str">
        <f t="shared" si="888"/>
        <v>201905</v>
      </c>
      <c r="F1429" s="10" t="str">
        <f t="shared" si="895"/>
        <v>496.49</v>
      </c>
      <c r="G1429" s="10" t="str">
        <f t="shared" si="896"/>
        <v>297.89</v>
      </c>
      <c r="H1429" s="10" t="str">
        <f t="shared" si="897"/>
        <v>155.81</v>
      </c>
      <c r="I1429" s="10" t="str">
        <f t="shared" si="898"/>
        <v>93.49</v>
      </c>
      <c r="J1429" s="10" t="str">
        <f t="shared" si="899"/>
        <v>391.38</v>
      </c>
      <c r="K1429" s="9" t="s">
        <v>16</v>
      </c>
    </row>
    <row r="1430" ht="12.75" customHeight="1" spans="1:11">
      <c r="A1430" s="9">
        <v>1427</v>
      </c>
      <c r="B1430" s="9" t="s">
        <v>2797</v>
      </c>
      <c r="C1430" s="9" t="s">
        <v>14</v>
      </c>
      <c r="D1430" s="9" t="s">
        <v>2798</v>
      </c>
      <c r="E1430" s="9" t="str">
        <f t="shared" si="888"/>
        <v>201905</v>
      </c>
      <c r="F1430" s="10" t="str">
        <f t="shared" si="895"/>
        <v>496.49</v>
      </c>
      <c r="G1430" s="10" t="str">
        <f t="shared" si="896"/>
        <v>297.89</v>
      </c>
      <c r="H1430" s="10" t="str">
        <f>"0"</f>
        <v>0</v>
      </c>
      <c r="I1430" s="10" t="str">
        <f>"0"</f>
        <v>0</v>
      </c>
      <c r="J1430" s="10" t="str">
        <f>"297.89"</f>
        <v>297.89</v>
      </c>
      <c r="K1430" s="9" t="s">
        <v>16</v>
      </c>
    </row>
    <row r="1431" ht="12.75" customHeight="1" spans="1:11">
      <c r="A1431" s="9">
        <v>1428</v>
      </c>
      <c r="B1431" s="9" t="s">
        <v>2799</v>
      </c>
      <c r="C1431" s="9" t="s">
        <v>14</v>
      </c>
      <c r="D1431" s="9" t="s">
        <v>2800</v>
      </c>
      <c r="E1431" s="9" t="str">
        <f t="shared" si="888"/>
        <v>201905</v>
      </c>
      <c r="F1431" s="10" t="str">
        <f>"0"</f>
        <v>0</v>
      </c>
      <c r="G1431" s="10" t="str">
        <f>"0"</f>
        <v>0</v>
      </c>
      <c r="H1431" s="10" t="str">
        <f t="shared" ref="H1431:H1433" si="900">"155.81"</f>
        <v>155.81</v>
      </c>
      <c r="I1431" s="10" t="str">
        <f t="shared" ref="I1431:I1433" si="901">"93.49"</f>
        <v>93.49</v>
      </c>
      <c r="J1431" s="10" t="str">
        <f>"93.49"</f>
        <v>93.49</v>
      </c>
      <c r="K1431" s="9" t="s">
        <v>16</v>
      </c>
    </row>
    <row r="1432" ht="12.75" customHeight="1" spans="1:11">
      <c r="A1432" s="9">
        <v>1429</v>
      </c>
      <c r="B1432" s="9" t="s">
        <v>2801</v>
      </c>
      <c r="C1432" s="9" t="s">
        <v>14</v>
      </c>
      <c r="D1432" s="9" t="s">
        <v>2802</v>
      </c>
      <c r="E1432" s="9" t="str">
        <f t="shared" si="888"/>
        <v>201905</v>
      </c>
      <c r="F1432" s="10" t="str">
        <f t="shared" ref="F1432:F1442" si="902">"496.49"</f>
        <v>496.49</v>
      </c>
      <c r="G1432" s="10" t="str">
        <f t="shared" ref="G1432:G1442" si="903">"297.89"</f>
        <v>297.89</v>
      </c>
      <c r="H1432" s="10" t="str">
        <f t="shared" si="900"/>
        <v>155.81</v>
      </c>
      <c r="I1432" s="10" t="str">
        <f t="shared" si="901"/>
        <v>93.49</v>
      </c>
      <c r="J1432" s="10" t="str">
        <f>"391.38"</f>
        <v>391.38</v>
      </c>
      <c r="K1432" s="9" t="s">
        <v>16</v>
      </c>
    </row>
    <row r="1433" ht="12.75" customHeight="1" spans="1:11">
      <c r="A1433" s="9">
        <v>1430</v>
      </c>
      <c r="B1433" s="9" t="s">
        <v>2803</v>
      </c>
      <c r="C1433" s="9" t="s">
        <v>14</v>
      </c>
      <c r="D1433" s="9" t="s">
        <v>2804</v>
      </c>
      <c r="E1433" s="9" t="str">
        <f t="shared" si="888"/>
        <v>201905</v>
      </c>
      <c r="F1433" s="10" t="str">
        <f t="shared" si="902"/>
        <v>496.49</v>
      </c>
      <c r="G1433" s="10" t="str">
        <f t="shared" si="903"/>
        <v>297.89</v>
      </c>
      <c r="H1433" s="10" t="str">
        <f t="shared" si="900"/>
        <v>155.81</v>
      </c>
      <c r="I1433" s="10" t="str">
        <f t="shared" si="901"/>
        <v>93.49</v>
      </c>
      <c r="J1433" s="10" t="str">
        <f>"391.38"</f>
        <v>391.38</v>
      </c>
      <c r="K1433" s="9" t="s">
        <v>16</v>
      </c>
    </row>
    <row r="1434" ht="12.75" customHeight="1" spans="1:11">
      <c r="A1434" s="9">
        <v>1431</v>
      </c>
      <c r="B1434" s="9" t="s">
        <v>2805</v>
      </c>
      <c r="C1434" s="9" t="s">
        <v>14</v>
      </c>
      <c r="D1434" s="9" t="s">
        <v>2806</v>
      </c>
      <c r="E1434" s="9" t="str">
        <f t="shared" si="888"/>
        <v>201905</v>
      </c>
      <c r="F1434" s="10" t="str">
        <f t="shared" si="902"/>
        <v>496.49</v>
      </c>
      <c r="G1434" s="10" t="str">
        <f t="shared" si="903"/>
        <v>297.89</v>
      </c>
      <c r="H1434" s="10" t="str">
        <f>"0"</f>
        <v>0</v>
      </c>
      <c r="I1434" s="10" t="str">
        <f>"0"</f>
        <v>0</v>
      </c>
      <c r="J1434" s="10" t="str">
        <f>"297.89"</f>
        <v>297.89</v>
      </c>
      <c r="K1434" s="9" t="s">
        <v>16</v>
      </c>
    </row>
    <row r="1435" ht="12.75" customHeight="1" spans="1:11">
      <c r="A1435" s="9">
        <v>1432</v>
      </c>
      <c r="B1435" s="9" t="s">
        <v>2807</v>
      </c>
      <c r="C1435" s="9" t="s">
        <v>14</v>
      </c>
      <c r="D1435" s="9" t="s">
        <v>2808</v>
      </c>
      <c r="E1435" s="9" t="str">
        <f t="shared" si="888"/>
        <v>201905</v>
      </c>
      <c r="F1435" s="10" t="str">
        <f t="shared" si="902"/>
        <v>496.49</v>
      </c>
      <c r="G1435" s="10" t="str">
        <f t="shared" si="903"/>
        <v>297.89</v>
      </c>
      <c r="H1435" s="10" t="str">
        <f t="shared" ref="H1435:H1443" si="904">"155.81"</f>
        <v>155.81</v>
      </c>
      <c r="I1435" s="10" t="str">
        <f t="shared" ref="I1435:I1443" si="905">"93.49"</f>
        <v>93.49</v>
      </c>
      <c r="J1435" s="10" t="str">
        <f t="shared" ref="J1435:J1442" si="906">"391.38"</f>
        <v>391.38</v>
      </c>
      <c r="K1435" s="9" t="s">
        <v>16</v>
      </c>
    </row>
    <row r="1436" ht="12.75" customHeight="1" spans="1:11">
      <c r="A1436" s="9">
        <v>1433</v>
      </c>
      <c r="B1436" s="9" t="s">
        <v>2809</v>
      </c>
      <c r="C1436" s="9" t="s">
        <v>14</v>
      </c>
      <c r="D1436" s="9" t="s">
        <v>2810</v>
      </c>
      <c r="E1436" s="9" t="str">
        <f t="shared" si="888"/>
        <v>201905</v>
      </c>
      <c r="F1436" s="10" t="str">
        <f t="shared" si="902"/>
        <v>496.49</v>
      </c>
      <c r="G1436" s="10" t="str">
        <f t="shared" si="903"/>
        <v>297.89</v>
      </c>
      <c r="H1436" s="10" t="str">
        <f t="shared" si="904"/>
        <v>155.81</v>
      </c>
      <c r="I1436" s="10" t="str">
        <f t="shared" si="905"/>
        <v>93.49</v>
      </c>
      <c r="J1436" s="10" t="str">
        <f t="shared" si="906"/>
        <v>391.38</v>
      </c>
      <c r="K1436" s="9" t="s">
        <v>16</v>
      </c>
    </row>
    <row r="1437" ht="12.75" customHeight="1" spans="1:11">
      <c r="A1437" s="9">
        <v>1434</v>
      </c>
      <c r="B1437" s="9" t="s">
        <v>2811</v>
      </c>
      <c r="C1437" s="9" t="s">
        <v>14</v>
      </c>
      <c r="D1437" s="9" t="s">
        <v>2812</v>
      </c>
      <c r="E1437" s="9" t="str">
        <f t="shared" si="888"/>
        <v>201905</v>
      </c>
      <c r="F1437" s="10" t="str">
        <f t="shared" si="902"/>
        <v>496.49</v>
      </c>
      <c r="G1437" s="10" t="str">
        <f t="shared" si="903"/>
        <v>297.89</v>
      </c>
      <c r="H1437" s="10" t="str">
        <f t="shared" si="904"/>
        <v>155.81</v>
      </c>
      <c r="I1437" s="10" t="str">
        <f t="shared" si="905"/>
        <v>93.49</v>
      </c>
      <c r="J1437" s="10" t="str">
        <f t="shared" si="906"/>
        <v>391.38</v>
      </c>
      <c r="K1437" s="9" t="s">
        <v>16</v>
      </c>
    </row>
    <row r="1438" ht="12.75" customHeight="1" spans="1:11">
      <c r="A1438" s="9">
        <v>1435</v>
      </c>
      <c r="B1438" s="9" t="s">
        <v>2813</v>
      </c>
      <c r="C1438" s="9" t="s">
        <v>14</v>
      </c>
      <c r="D1438" s="9" t="s">
        <v>2814</v>
      </c>
      <c r="E1438" s="9" t="str">
        <f t="shared" si="888"/>
        <v>201905</v>
      </c>
      <c r="F1438" s="10" t="str">
        <f t="shared" si="902"/>
        <v>496.49</v>
      </c>
      <c r="G1438" s="10" t="str">
        <f t="shared" si="903"/>
        <v>297.89</v>
      </c>
      <c r="H1438" s="10" t="str">
        <f t="shared" si="904"/>
        <v>155.81</v>
      </c>
      <c r="I1438" s="10" t="str">
        <f t="shared" si="905"/>
        <v>93.49</v>
      </c>
      <c r="J1438" s="10" t="str">
        <f t="shared" si="906"/>
        <v>391.38</v>
      </c>
      <c r="K1438" s="9" t="s">
        <v>16</v>
      </c>
    </row>
    <row r="1439" ht="12.75" customHeight="1" spans="1:11">
      <c r="A1439" s="9">
        <v>1436</v>
      </c>
      <c r="B1439" s="9" t="s">
        <v>2815</v>
      </c>
      <c r="C1439" s="9" t="s">
        <v>14</v>
      </c>
      <c r="D1439" s="9" t="s">
        <v>2816</v>
      </c>
      <c r="E1439" s="9" t="str">
        <f t="shared" si="888"/>
        <v>201905</v>
      </c>
      <c r="F1439" s="10" t="str">
        <f t="shared" si="902"/>
        <v>496.49</v>
      </c>
      <c r="G1439" s="10" t="str">
        <f t="shared" si="903"/>
        <v>297.89</v>
      </c>
      <c r="H1439" s="10" t="str">
        <f t="shared" si="904"/>
        <v>155.81</v>
      </c>
      <c r="I1439" s="10" t="str">
        <f t="shared" si="905"/>
        <v>93.49</v>
      </c>
      <c r="J1439" s="10" t="str">
        <f t="shared" si="906"/>
        <v>391.38</v>
      </c>
      <c r="K1439" s="9" t="s">
        <v>16</v>
      </c>
    </row>
    <row r="1440" ht="12.75" customHeight="1" spans="1:11">
      <c r="A1440" s="9">
        <v>1437</v>
      </c>
      <c r="B1440" s="9" t="s">
        <v>2817</v>
      </c>
      <c r="C1440" s="9" t="s">
        <v>14</v>
      </c>
      <c r="D1440" s="9" t="s">
        <v>2818</v>
      </c>
      <c r="E1440" s="9" t="str">
        <f t="shared" si="888"/>
        <v>201905</v>
      </c>
      <c r="F1440" s="10" t="str">
        <f t="shared" si="902"/>
        <v>496.49</v>
      </c>
      <c r="G1440" s="10" t="str">
        <f t="shared" si="903"/>
        <v>297.89</v>
      </c>
      <c r="H1440" s="10" t="str">
        <f t="shared" si="904"/>
        <v>155.81</v>
      </c>
      <c r="I1440" s="10" t="str">
        <f t="shared" si="905"/>
        <v>93.49</v>
      </c>
      <c r="J1440" s="10" t="str">
        <f t="shared" si="906"/>
        <v>391.38</v>
      </c>
      <c r="K1440" s="9" t="s">
        <v>16</v>
      </c>
    </row>
    <row r="1441" ht="12.75" customHeight="1" spans="1:11">
      <c r="A1441" s="9">
        <v>1438</v>
      </c>
      <c r="B1441" s="9" t="s">
        <v>2819</v>
      </c>
      <c r="C1441" s="9" t="s">
        <v>14</v>
      </c>
      <c r="D1441" s="9" t="s">
        <v>2820</v>
      </c>
      <c r="E1441" s="9" t="str">
        <f t="shared" si="888"/>
        <v>201905</v>
      </c>
      <c r="F1441" s="10" t="str">
        <f t="shared" si="902"/>
        <v>496.49</v>
      </c>
      <c r="G1441" s="10" t="str">
        <f t="shared" si="903"/>
        <v>297.89</v>
      </c>
      <c r="H1441" s="10" t="str">
        <f t="shared" si="904"/>
        <v>155.81</v>
      </c>
      <c r="I1441" s="10" t="str">
        <f t="shared" si="905"/>
        <v>93.49</v>
      </c>
      <c r="J1441" s="10" t="str">
        <f t="shared" si="906"/>
        <v>391.38</v>
      </c>
      <c r="K1441" s="9" t="s">
        <v>16</v>
      </c>
    </row>
    <row r="1442" ht="12.75" customHeight="1" spans="1:11">
      <c r="A1442" s="9">
        <v>1439</v>
      </c>
      <c r="B1442" s="9" t="s">
        <v>2821</v>
      </c>
      <c r="C1442" s="9" t="s">
        <v>14</v>
      </c>
      <c r="D1442" s="9" t="s">
        <v>2822</v>
      </c>
      <c r="E1442" s="9" t="str">
        <f t="shared" si="888"/>
        <v>201905</v>
      </c>
      <c r="F1442" s="10" t="str">
        <f t="shared" si="902"/>
        <v>496.49</v>
      </c>
      <c r="G1442" s="10" t="str">
        <f t="shared" si="903"/>
        <v>297.89</v>
      </c>
      <c r="H1442" s="10" t="str">
        <f t="shared" si="904"/>
        <v>155.81</v>
      </c>
      <c r="I1442" s="10" t="str">
        <f t="shared" si="905"/>
        <v>93.49</v>
      </c>
      <c r="J1442" s="10" t="str">
        <f t="shared" si="906"/>
        <v>391.38</v>
      </c>
      <c r="K1442" s="9" t="s">
        <v>16</v>
      </c>
    </row>
    <row r="1443" ht="12.75" customHeight="1" spans="1:11">
      <c r="A1443" s="9">
        <v>1440</v>
      </c>
      <c r="B1443" s="9" t="s">
        <v>2823</v>
      </c>
      <c r="C1443" s="9" t="s">
        <v>14</v>
      </c>
      <c r="D1443" s="9" t="s">
        <v>2824</v>
      </c>
      <c r="E1443" s="9" t="str">
        <f t="shared" si="888"/>
        <v>201905</v>
      </c>
      <c r="F1443" s="10" t="str">
        <f>"0"</f>
        <v>0</v>
      </c>
      <c r="G1443" s="10" t="str">
        <f>"0"</f>
        <v>0</v>
      </c>
      <c r="H1443" s="10" t="str">
        <f t="shared" si="904"/>
        <v>155.81</v>
      </c>
      <c r="I1443" s="10" t="str">
        <f t="shared" si="905"/>
        <v>93.49</v>
      </c>
      <c r="J1443" s="10" t="str">
        <f>"93.49"</f>
        <v>93.49</v>
      </c>
      <c r="K1443" s="9" t="s">
        <v>16</v>
      </c>
    </row>
    <row r="1444" ht="12.75" customHeight="1" spans="1:11">
      <c r="A1444" s="9">
        <v>1441</v>
      </c>
      <c r="B1444" s="9" t="s">
        <v>2825</v>
      </c>
      <c r="C1444" s="9" t="s">
        <v>20</v>
      </c>
      <c r="D1444" s="9" t="s">
        <v>2826</v>
      </c>
      <c r="E1444" s="9" t="str">
        <f t="shared" si="888"/>
        <v>201905</v>
      </c>
      <c r="F1444" s="10" t="str">
        <f t="shared" ref="F1444:F1446" si="907">"496.49"</f>
        <v>496.49</v>
      </c>
      <c r="G1444" s="10" t="str">
        <f t="shared" ref="G1444:G1446" si="908">"297.89"</f>
        <v>297.89</v>
      </c>
      <c r="H1444" s="10" t="str">
        <f>"0"</f>
        <v>0</v>
      </c>
      <c r="I1444" s="10" t="str">
        <f>"0"</f>
        <v>0</v>
      </c>
      <c r="J1444" s="10" t="str">
        <f>"297.89"</f>
        <v>297.89</v>
      </c>
      <c r="K1444" s="9" t="s">
        <v>16</v>
      </c>
    </row>
    <row r="1445" ht="12.75" customHeight="1" spans="1:11">
      <c r="A1445" s="9">
        <v>1442</v>
      </c>
      <c r="B1445" s="9" t="s">
        <v>2827</v>
      </c>
      <c r="C1445" s="9" t="s">
        <v>14</v>
      </c>
      <c r="D1445" s="9" t="s">
        <v>2828</v>
      </c>
      <c r="E1445" s="9" t="str">
        <f t="shared" si="888"/>
        <v>201905</v>
      </c>
      <c r="F1445" s="10" t="str">
        <f t="shared" si="907"/>
        <v>496.49</v>
      </c>
      <c r="G1445" s="10" t="str">
        <f t="shared" si="908"/>
        <v>297.89</v>
      </c>
      <c r="H1445" s="10" t="str">
        <f t="shared" ref="H1445:H1461" si="909">"155.81"</f>
        <v>155.81</v>
      </c>
      <c r="I1445" s="10" t="str">
        <f t="shared" ref="I1445:I1461" si="910">"93.49"</f>
        <v>93.49</v>
      </c>
      <c r="J1445" s="10" t="str">
        <f>"391.38"</f>
        <v>391.38</v>
      </c>
      <c r="K1445" s="9" t="s">
        <v>16</v>
      </c>
    </row>
    <row r="1446" ht="12.75" customHeight="1" spans="1:11">
      <c r="A1446" s="9">
        <v>1443</v>
      </c>
      <c r="B1446" s="9" t="s">
        <v>2829</v>
      </c>
      <c r="C1446" s="9" t="s">
        <v>14</v>
      </c>
      <c r="D1446" s="9" t="s">
        <v>2830</v>
      </c>
      <c r="E1446" s="9" t="str">
        <f t="shared" si="888"/>
        <v>201905</v>
      </c>
      <c r="F1446" s="10" t="str">
        <f t="shared" si="907"/>
        <v>496.49</v>
      </c>
      <c r="G1446" s="10" t="str">
        <f t="shared" si="908"/>
        <v>297.89</v>
      </c>
      <c r="H1446" s="10" t="str">
        <f t="shared" si="909"/>
        <v>155.81</v>
      </c>
      <c r="I1446" s="10" t="str">
        <f t="shared" si="910"/>
        <v>93.49</v>
      </c>
      <c r="J1446" s="10" t="str">
        <f>"391.38"</f>
        <v>391.38</v>
      </c>
      <c r="K1446" s="9" t="s">
        <v>16</v>
      </c>
    </row>
    <row r="1447" ht="12.75" customHeight="1" spans="1:11">
      <c r="A1447" s="9">
        <v>1444</v>
      </c>
      <c r="B1447" s="9" t="s">
        <v>2831</v>
      </c>
      <c r="C1447" s="9" t="s">
        <v>14</v>
      </c>
      <c r="D1447" s="9" t="s">
        <v>2832</v>
      </c>
      <c r="E1447" s="9" t="str">
        <f t="shared" si="888"/>
        <v>201905</v>
      </c>
      <c r="F1447" s="10" t="str">
        <f>"0"</f>
        <v>0</v>
      </c>
      <c r="G1447" s="10" t="str">
        <f>"0"</f>
        <v>0</v>
      </c>
      <c r="H1447" s="10" t="str">
        <f t="shared" si="909"/>
        <v>155.81</v>
      </c>
      <c r="I1447" s="10" t="str">
        <f t="shared" si="910"/>
        <v>93.49</v>
      </c>
      <c r="J1447" s="10" t="str">
        <f>"93.49"</f>
        <v>93.49</v>
      </c>
      <c r="K1447" s="9" t="s">
        <v>16</v>
      </c>
    </row>
    <row r="1448" ht="12.75" customHeight="1" spans="1:11">
      <c r="A1448" s="9">
        <v>1445</v>
      </c>
      <c r="B1448" s="9" t="s">
        <v>2833</v>
      </c>
      <c r="C1448" s="9" t="s">
        <v>14</v>
      </c>
      <c r="D1448" s="9" t="s">
        <v>2834</v>
      </c>
      <c r="E1448" s="9" t="str">
        <f t="shared" si="888"/>
        <v>201905</v>
      </c>
      <c r="F1448" s="10" t="str">
        <f t="shared" ref="F1448:F1453" si="911">"496.49"</f>
        <v>496.49</v>
      </c>
      <c r="G1448" s="10" t="str">
        <f t="shared" ref="G1448:G1453" si="912">"297.89"</f>
        <v>297.89</v>
      </c>
      <c r="H1448" s="10" t="str">
        <f t="shared" si="909"/>
        <v>155.81</v>
      </c>
      <c r="I1448" s="10" t="str">
        <f t="shared" si="910"/>
        <v>93.49</v>
      </c>
      <c r="J1448" s="10" t="str">
        <f t="shared" ref="J1448:J1453" si="913">"391.38"</f>
        <v>391.38</v>
      </c>
      <c r="K1448" s="9" t="s">
        <v>16</v>
      </c>
    </row>
    <row r="1449" ht="12.75" customHeight="1" spans="1:11">
      <c r="A1449" s="9">
        <v>1446</v>
      </c>
      <c r="B1449" s="9" t="s">
        <v>2520</v>
      </c>
      <c r="C1449" s="9" t="s">
        <v>14</v>
      </c>
      <c r="D1449" s="9" t="s">
        <v>2835</v>
      </c>
      <c r="E1449" s="9" t="str">
        <f t="shared" si="888"/>
        <v>201905</v>
      </c>
      <c r="F1449" s="10" t="str">
        <f t="shared" si="911"/>
        <v>496.49</v>
      </c>
      <c r="G1449" s="10" t="str">
        <f t="shared" si="912"/>
        <v>297.89</v>
      </c>
      <c r="H1449" s="10" t="str">
        <f t="shared" si="909"/>
        <v>155.81</v>
      </c>
      <c r="I1449" s="10" t="str">
        <f t="shared" si="910"/>
        <v>93.49</v>
      </c>
      <c r="J1449" s="10" t="str">
        <f t="shared" si="913"/>
        <v>391.38</v>
      </c>
      <c r="K1449" s="9" t="s">
        <v>16</v>
      </c>
    </row>
    <row r="1450" ht="12.75" customHeight="1" spans="1:11">
      <c r="A1450" s="9">
        <v>1447</v>
      </c>
      <c r="B1450" s="9" t="s">
        <v>2836</v>
      </c>
      <c r="C1450" s="9" t="s">
        <v>14</v>
      </c>
      <c r="D1450" s="9" t="s">
        <v>2837</v>
      </c>
      <c r="E1450" s="9" t="str">
        <f t="shared" si="888"/>
        <v>201905</v>
      </c>
      <c r="F1450" s="10" t="str">
        <f t="shared" si="911"/>
        <v>496.49</v>
      </c>
      <c r="G1450" s="10" t="str">
        <f t="shared" si="912"/>
        <v>297.89</v>
      </c>
      <c r="H1450" s="10" t="str">
        <f t="shared" si="909"/>
        <v>155.81</v>
      </c>
      <c r="I1450" s="10" t="str">
        <f t="shared" si="910"/>
        <v>93.49</v>
      </c>
      <c r="J1450" s="10" t="str">
        <f t="shared" si="913"/>
        <v>391.38</v>
      </c>
      <c r="K1450" s="9" t="s">
        <v>16</v>
      </c>
    </row>
    <row r="1451" ht="12.75" customHeight="1" spans="1:11">
      <c r="A1451" s="9">
        <v>1448</v>
      </c>
      <c r="B1451" s="9" t="s">
        <v>2838</v>
      </c>
      <c r="C1451" s="9" t="s">
        <v>14</v>
      </c>
      <c r="D1451" s="9" t="s">
        <v>2839</v>
      </c>
      <c r="E1451" s="9" t="str">
        <f t="shared" si="888"/>
        <v>201905</v>
      </c>
      <c r="F1451" s="10" t="str">
        <f t="shared" si="911"/>
        <v>496.49</v>
      </c>
      <c r="G1451" s="10" t="str">
        <f t="shared" si="912"/>
        <v>297.89</v>
      </c>
      <c r="H1451" s="10" t="str">
        <f t="shared" si="909"/>
        <v>155.81</v>
      </c>
      <c r="I1451" s="10" t="str">
        <f t="shared" si="910"/>
        <v>93.49</v>
      </c>
      <c r="J1451" s="10" t="str">
        <f t="shared" si="913"/>
        <v>391.38</v>
      </c>
      <c r="K1451" s="9" t="s">
        <v>16</v>
      </c>
    </row>
    <row r="1452" ht="12.75" customHeight="1" spans="1:11">
      <c r="A1452" s="9">
        <v>1449</v>
      </c>
      <c r="B1452" s="9" t="s">
        <v>2840</v>
      </c>
      <c r="C1452" s="9" t="s">
        <v>14</v>
      </c>
      <c r="D1452" s="9" t="s">
        <v>1854</v>
      </c>
      <c r="E1452" s="9" t="str">
        <f t="shared" si="888"/>
        <v>201905</v>
      </c>
      <c r="F1452" s="10" t="str">
        <f t="shared" si="911"/>
        <v>496.49</v>
      </c>
      <c r="G1452" s="10" t="str">
        <f t="shared" si="912"/>
        <v>297.89</v>
      </c>
      <c r="H1452" s="10" t="str">
        <f t="shared" si="909"/>
        <v>155.81</v>
      </c>
      <c r="I1452" s="10" t="str">
        <f t="shared" si="910"/>
        <v>93.49</v>
      </c>
      <c r="J1452" s="10" t="str">
        <f t="shared" si="913"/>
        <v>391.38</v>
      </c>
      <c r="K1452" s="9" t="s">
        <v>16</v>
      </c>
    </row>
    <row r="1453" ht="12.75" customHeight="1" spans="1:11">
      <c r="A1453" s="9">
        <v>1450</v>
      </c>
      <c r="B1453" s="9" t="s">
        <v>2841</v>
      </c>
      <c r="C1453" s="9" t="s">
        <v>14</v>
      </c>
      <c r="D1453" s="9" t="s">
        <v>2842</v>
      </c>
      <c r="E1453" s="9" t="str">
        <f t="shared" si="888"/>
        <v>201905</v>
      </c>
      <c r="F1453" s="10" t="str">
        <f t="shared" si="911"/>
        <v>496.49</v>
      </c>
      <c r="G1453" s="10" t="str">
        <f t="shared" si="912"/>
        <v>297.89</v>
      </c>
      <c r="H1453" s="10" t="str">
        <f t="shared" si="909"/>
        <v>155.81</v>
      </c>
      <c r="I1453" s="10" t="str">
        <f t="shared" si="910"/>
        <v>93.49</v>
      </c>
      <c r="J1453" s="10" t="str">
        <f t="shared" si="913"/>
        <v>391.38</v>
      </c>
      <c r="K1453" s="9" t="s">
        <v>16</v>
      </c>
    </row>
    <row r="1454" ht="12.75" customHeight="1" spans="1:11">
      <c r="A1454" s="9">
        <v>1451</v>
      </c>
      <c r="B1454" s="9" t="s">
        <v>2843</v>
      </c>
      <c r="C1454" s="9" t="s">
        <v>14</v>
      </c>
      <c r="D1454" s="9" t="s">
        <v>2844</v>
      </c>
      <c r="E1454" s="9" t="str">
        <f t="shared" si="888"/>
        <v>201905</v>
      </c>
      <c r="F1454" s="10" t="str">
        <f>"0"</f>
        <v>0</v>
      </c>
      <c r="G1454" s="10" t="str">
        <f>"0"</f>
        <v>0</v>
      </c>
      <c r="H1454" s="10" t="str">
        <f t="shared" si="909"/>
        <v>155.81</v>
      </c>
      <c r="I1454" s="10" t="str">
        <f t="shared" si="910"/>
        <v>93.49</v>
      </c>
      <c r="J1454" s="10" t="str">
        <f>"93.49"</f>
        <v>93.49</v>
      </c>
      <c r="K1454" s="9" t="s">
        <v>16</v>
      </c>
    </row>
    <row r="1455" ht="12.75" customHeight="1" spans="1:11">
      <c r="A1455" s="9">
        <v>1452</v>
      </c>
      <c r="B1455" s="9" t="s">
        <v>2845</v>
      </c>
      <c r="C1455" s="9" t="s">
        <v>14</v>
      </c>
      <c r="D1455" s="9" t="s">
        <v>2846</v>
      </c>
      <c r="E1455" s="9" t="str">
        <f t="shared" si="888"/>
        <v>201905</v>
      </c>
      <c r="F1455" s="10" t="str">
        <f>"496.49"</f>
        <v>496.49</v>
      </c>
      <c r="G1455" s="10" t="str">
        <f>"297.89"</f>
        <v>297.89</v>
      </c>
      <c r="H1455" s="10" t="str">
        <f t="shared" si="909"/>
        <v>155.81</v>
      </c>
      <c r="I1455" s="10" t="str">
        <f t="shared" si="910"/>
        <v>93.49</v>
      </c>
      <c r="J1455" s="10" t="str">
        <f t="shared" ref="J1455:J1461" si="914">"391.38"</f>
        <v>391.38</v>
      </c>
      <c r="K1455" s="9" t="s">
        <v>16</v>
      </c>
    </row>
    <row r="1456" ht="12.75" customHeight="1" spans="1:11">
      <c r="A1456" s="9">
        <v>1453</v>
      </c>
      <c r="B1456" s="9" t="s">
        <v>2847</v>
      </c>
      <c r="C1456" s="9" t="s">
        <v>14</v>
      </c>
      <c r="D1456" s="9" t="s">
        <v>2848</v>
      </c>
      <c r="E1456" s="9" t="str">
        <f t="shared" si="888"/>
        <v>201905</v>
      </c>
      <c r="F1456" s="10" t="str">
        <f>"496.49"</f>
        <v>496.49</v>
      </c>
      <c r="G1456" s="10" t="str">
        <f>"297.89"</f>
        <v>297.89</v>
      </c>
      <c r="H1456" s="10" t="str">
        <f t="shared" si="909"/>
        <v>155.81</v>
      </c>
      <c r="I1456" s="10" t="str">
        <f t="shared" si="910"/>
        <v>93.49</v>
      </c>
      <c r="J1456" s="10" t="str">
        <f t="shared" si="914"/>
        <v>391.38</v>
      </c>
      <c r="K1456" s="9" t="s">
        <v>16</v>
      </c>
    </row>
    <row r="1457" ht="12.75" customHeight="1" spans="1:11">
      <c r="A1457" s="9">
        <v>1454</v>
      </c>
      <c r="B1457" s="9" t="s">
        <v>2849</v>
      </c>
      <c r="C1457" s="9" t="s">
        <v>14</v>
      </c>
      <c r="D1457" s="9" t="s">
        <v>2850</v>
      </c>
      <c r="E1457" s="9" t="str">
        <f t="shared" si="888"/>
        <v>201905</v>
      </c>
      <c r="F1457" s="10" t="str">
        <f>"0"</f>
        <v>0</v>
      </c>
      <c r="G1457" s="10" t="str">
        <f>"0"</f>
        <v>0</v>
      </c>
      <c r="H1457" s="10" t="str">
        <f t="shared" si="909"/>
        <v>155.81</v>
      </c>
      <c r="I1457" s="10" t="str">
        <f t="shared" si="910"/>
        <v>93.49</v>
      </c>
      <c r="J1457" s="10" t="str">
        <f>"93.49"</f>
        <v>93.49</v>
      </c>
      <c r="K1457" s="9" t="s">
        <v>16</v>
      </c>
    </row>
    <row r="1458" ht="12.75" customHeight="1" spans="1:11">
      <c r="A1458" s="9">
        <v>1455</v>
      </c>
      <c r="B1458" s="9" t="s">
        <v>2851</v>
      </c>
      <c r="C1458" s="9" t="s">
        <v>14</v>
      </c>
      <c r="D1458" s="9" t="s">
        <v>2852</v>
      </c>
      <c r="E1458" s="9" t="str">
        <f t="shared" si="888"/>
        <v>201905</v>
      </c>
      <c r="F1458" s="10" t="str">
        <f t="shared" ref="F1458:F1466" si="915">"496.49"</f>
        <v>496.49</v>
      </c>
      <c r="G1458" s="10" t="str">
        <f t="shared" ref="G1458:G1466" si="916">"297.89"</f>
        <v>297.89</v>
      </c>
      <c r="H1458" s="10" t="str">
        <f t="shared" si="909"/>
        <v>155.81</v>
      </c>
      <c r="I1458" s="10" t="str">
        <f t="shared" si="910"/>
        <v>93.49</v>
      </c>
      <c r="J1458" s="10" t="str">
        <f t="shared" si="914"/>
        <v>391.38</v>
      </c>
      <c r="K1458" s="9" t="s">
        <v>16</v>
      </c>
    </row>
    <row r="1459" ht="12.75" customHeight="1" spans="1:11">
      <c r="A1459" s="9">
        <v>1456</v>
      </c>
      <c r="B1459" s="9" t="s">
        <v>2329</v>
      </c>
      <c r="C1459" s="9" t="s">
        <v>14</v>
      </c>
      <c r="D1459" s="9" t="s">
        <v>2853</v>
      </c>
      <c r="E1459" s="9" t="str">
        <f t="shared" si="888"/>
        <v>201905</v>
      </c>
      <c r="F1459" s="10" t="str">
        <f t="shared" si="915"/>
        <v>496.49</v>
      </c>
      <c r="G1459" s="10" t="str">
        <f t="shared" si="916"/>
        <v>297.89</v>
      </c>
      <c r="H1459" s="10" t="str">
        <f t="shared" si="909"/>
        <v>155.81</v>
      </c>
      <c r="I1459" s="10" t="str">
        <f t="shared" si="910"/>
        <v>93.49</v>
      </c>
      <c r="J1459" s="10" t="str">
        <f t="shared" si="914"/>
        <v>391.38</v>
      </c>
      <c r="K1459" s="9" t="s">
        <v>16</v>
      </c>
    </row>
    <row r="1460" ht="12.75" customHeight="1" spans="1:11">
      <c r="A1460" s="9">
        <v>1457</v>
      </c>
      <c r="B1460" s="9" t="s">
        <v>2854</v>
      </c>
      <c r="C1460" s="9" t="s">
        <v>14</v>
      </c>
      <c r="D1460" s="9" t="s">
        <v>2855</v>
      </c>
      <c r="E1460" s="9" t="str">
        <f t="shared" si="888"/>
        <v>201905</v>
      </c>
      <c r="F1460" s="10" t="str">
        <f t="shared" si="915"/>
        <v>496.49</v>
      </c>
      <c r="G1460" s="10" t="str">
        <f t="shared" si="916"/>
        <v>297.89</v>
      </c>
      <c r="H1460" s="10" t="str">
        <f t="shared" si="909"/>
        <v>155.81</v>
      </c>
      <c r="I1460" s="10" t="str">
        <f t="shared" si="910"/>
        <v>93.49</v>
      </c>
      <c r="J1460" s="10" t="str">
        <f t="shared" si="914"/>
        <v>391.38</v>
      </c>
      <c r="K1460" s="9" t="s">
        <v>16</v>
      </c>
    </row>
    <row r="1461" ht="12.75" customHeight="1" spans="1:11">
      <c r="A1461" s="9">
        <v>1458</v>
      </c>
      <c r="B1461" s="9" t="s">
        <v>2221</v>
      </c>
      <c r="C1461" s="9" t="s">
        <v>14</v>
      </c>
      <c r="D1461" s="9" t="s">
        <v>2856</v>
      </c>
      <c r="E1461" s="9" t="str">
        <f t="shared" si="888"/>
        <v>201905</v>
      </c>
      <c r="F1461" s="10" t="str">
        <f t="shared" si="915"/>
        <v>496.49</v>
      </c>
      <c r="G1461" s="10" t="str">
        <f t="shared" si="916"/>
        <v>297.89</v>
      </c>
      <c r="H1461" s="10" t="str">
        <f t="shared" si="909"/>
        <v>155.81</v>
      </c>
      <c r="I1461" s="10" t="str">
        <f t="shared" si="910"/>
        <v>93.49</v>
      </c>
      <c r="J1461" s="10" t="str">
        <f t="shared" si="914"/>
        <v>391.38</v>
      </c>
      <c r="K1461" s="9" t="s">
        <v>16</v>
      </c>
    </row>
    <row r="1462" ht="12.75" customHeight="1" spans="1:11">
      <c r="A1462" s="9">
        <v>1459</v>
      </c>
      <c r="B1462" s="9" t="s">
        <v>2857</v>
      </c>
      <c r="C1462" s="9" t="s">
        <v>14</v>
      </c>
      <c r="D1462" s="9" t="s">
        <v>2858</v>
      </c>
      <c r="E1462" s="9" t="str">
        <f t="shared" si="888"/>
        <v>201905</v>
      </c>
      <c r="F1462" s="10" t="str">
        <f t="shared" si="915"/>
        <v>496.49</v>
      </c>
      <c r="G1462" s="10" t="str">
        <f t="shared" si="916"/>
        <v>297.89</v>
      </c>
      <c r="H1462" s="10" t="str">
        <f>"0"</f>
        <v>0</v>
      </c>
      <c r="I1462" s="10" t="str">
        <f>"0"</f>
        <v>0</v>
      </c>
      <c r="J1462" s="10" t="str">
        <f>"297.89"</f>
        <v>297.89</v>
      </c>
      <c r="K1462" s="9" t="s">
        <v>16</v>
      </c>
    </row>
    <row r="1463" ht="12.75" customHeight="1" spans="1:11">
      <c r="A1463" s="9">
        <v>1460</v>
      </c>
      <c r="B1463" s="9" t="s">
        <v>2859</v>
      </c>
      <c r="C1463" s="9" t="s">
        <v>14</v>
      </c>
      <c r="D1463" s="9" t="s">
        <v>2860</v>
      </c>
      <c r="E1463" s="9" t="str">
        <f t="shared" si="888"/>
        <v>201905</v>
      </c>
      <c r="F1463" s="10" t="str">
        <f t="shared" si="915"/>
        <v>496.49</v>
      </c>
      <c r="G1463" s="10" t="str">
        <f t="shared" si="916"/>
        <v>297.89</v>
      </c>
      <c r="H1463" s="10" t="str">
        <f t="shared" ref="H1463:H1473" si="917">"155.81"</f>
        <v>155.81</v>
      </c>
      <c r="I1463" s="10" t="str">
        <f t="shared" ref="I1463:I1473" si="918">"93.49"</f>
        <v>93.49</v>
      </c>
      <c r="J1463" s="10" t="str">
        <f t="shared" ref="J1463:J1466" si="919">"391.38"</f>
        <v>391.38</v>
      </c>
      <c r="K1463" s="9" t="s">
        <v>16</v>
      </c>
    </row>
    <row r="1464" ht="12.75" customHeight="1" spans="1:11">
      <c r="A1464" s="9">
        <v>1461</v>
      </c>
      <c r="B1464" s="9" t="s">
        <v>2861</v>
      </c>
      <c r="C1464" s="9" t="s">
        <v>14</v>
      </c>
      <c r="D1464" s="9" t="s">
        <v>2862</v>
      </c>
      <c r="E1464" s="9" t="str">
        <f t="shared" si="888"/>
        <v>201905</v>
      </c>
      <c r="F1464" s="10" t="str">
        <f t="shared" si="915"/>
        <v>496.49</v>
      </c>
      <c r="G1464" s="10" t="str">
        <f t="shared" si="916"/>
        <v>297.89</v>
      </c>
      <c r="H1464" s="10" t="str">
        <f t="shared" si="917"/>
        <v>155.81</v>
      </c>
      <c r="I1464" s="10" t="str">
        <f t="shared" si="918"/>
        <v>93.49</v>
      </c>
      <c r="J1464" s="10" t="str">
        <f t="shared" si="919"/>
        <v>391.38</v>
      </c>
      <c r="K1464" s="9" t="s">
        <v>16</v>
      </c>
    </row>
    <row r="1465" ht="12.75" customHeight="1" spans="1:11">
      <c r="A1465" s="9">
        <v>1462</v>
      </c>
      <c r="B1465" s="9" t="s">
        <v>2863</v>
      </c>
      <c r="C1465" s="9" t="s">
        <v>14</v>
      </c>
      <c r="D1465" s="9" t="s">
        <v>1261</v>
      </c>
      <c r="E1465" s="9" t="str">
        <f t="shared" si="888"/>
        <v>201905</v>
      </c>
      <c r="F1465" s="10" t="str">
        <f t="shared" si="915"/>
        <v>496.49</v>
      </c>
      <c r="G1465" s="10" t="str">
        <f t="shared" si="916"/>
        <v>297.89</v>
      </c>
      <c r="H1465" s="10" t="str">
        <f t="shared" si="917"/>
        <v>155.81</v>
      </c>
      <c r="I1465" s="10" t="str">
        <f t="shared" si="918"/>
        <v>93.49</v>
      </c>
      <c r="J1465" s="10" t="str">
        <f t="shared" si="919"/>
        <v>391.38</v>
      </c>
      <c r="K1465" s="9" t="s">
        <v>16</v>
      </c>
    </row>
    <row r="1466" ht="12.75" customHeight="1" spans="1:11">
      <c r="A1466" s="9">
        <v>1463</v>
      </c>
      <c r="B1466" s="9" t="s">
        <v>2864</v>
      </c>
      <c r="C1466" s="9" t="s">
        <v>14</v>
      </c>
      <c r="D1466" s="9" t="s">
        <v>2865</v>
      </c>
      <c r="E1466" s="9" t="str">
        <f t="shared" si="888"/>
        <v>201905</v>
      </c>
      <c r="F1466" s="10" t="str">
        <f t="shared" si="915"/>
        <v>496.49</v>
      </c>
      <c r="G1466" s="10" t="str">
        <f t="shared" si="916"/>
        <v>297.89</v>
      </c>
      <c r="H1466" s="10" t="str">
        <f t="shared" si="917"/>
        <v>155.81</v>
      </c>
      <c r="I1466" s="10" t="str">
        <f t="shared" si="918"/>
        <v>93.49</v>
      </c>
      <c r="J1466" s="10" t="str">
        <f t="shared" si="919"/>
        <v>391.38</v>
      </c>
      <c r="K1466" s="9" t="s">
        <v>16</v>
      </c>
    </row>
    <row r="1467" ht="12.75" customHeight="1" spans="1:11">
      <c r="A1467" s="9">
        <v>1464</v>
      </c>
      <c r="B1467" s="9" t="s">
        <v>2866</v>
      </c>
      <c r="C1467" s="9" t="s">
        <v>14</v>
      </c>
      <c r="D1467" s="9" t="s">
        <v>2867</v>
      </c>
      <c r="E1467" s="9" t="str">
        <f t="shared" si="888"/>
        <v>201905</v>
      </c>
      <c r="F1467" s="10" t="str">
        <f>"744.73"</f>
        <v>744.73</v>
      </c>
      <c r="G1467" s="10" t="str">
        <f>"446.84"</f>
        <v>446.84</v>
      </c>
      <c r="H1467" s="10" t="str">
        <f t="shared" si="917"/>
        <v>155.81</v>
      </c>
      <c r="I1467" s="10" t="str">
        <f t="shared" si="918"/>
        <v>93.49</v>
      </c>
      <c r="J1467" s="10" t="str">
        <f>"540.33"</f>
        <v>540.33</v>
      </c>
      <c r="K1467" s="9" t="s">
        <v>16</v>
      </c>
    </row>
    <row r="1468" ht="12.75" customHeight="1" spans="1:11">
      <c r="A1468" s="9">
        <v>1465</v>
      </c>
      <c r="B1468" s="9" t="s">
        <v>2868</v>
      </c>
      <c r="C1468" s="9" t="s">
        <v>14</v>
      </c>
      <c r="D1468" s="9" t="s">
        <v>2869</v>
      </c>
      <c r="E1468" s="9" t="str">
        <f t="shared" si="888"/>
        <v>201905</v>
      </c>
      <c r="F1468" s="10" t="str">
        <f t="shared" ref="F1468:F1484" si="920">"496.49"</f>
        <v>496.49</v>
      </c>
      <c r="G1468" s="10" t="str">
        <f t="shared" ref="G1468:G1484" si="921">"297.89"</f>
        <v>297.89</v>
      </c>
      <c r="H1468" s="10" t="str">
        <f t="shared" si="917"/>
        <v>155.81</v>
      </c>
      <c r="I1468" s="10" t="str">
        <f t="shared" si="918"/>
        <v>93.49</v>
      </c>
      <c r="J1468" s="10" t="str">
        <f t="shared" ref="J1468:J1473" si="922">"391.38"</f>
        <v>391.38</v>
      </c>
      <c r="K1468" s="9" t="s">
        <v>16</v>
      </c>
    </row>
    <row r="1469" ht="12.75" customHeight="1" spans="1:11">
      <c r="A1469" s="9">
        <v>1466</v>
      </c>
      <c r="B1469" s="9" t="s">
        <v>2870</v>
      </c>
      <c r="C1469" s="9" t="s">
        <v>14</v>
      </c>
      <c r="D1469" s="9" t="s">
        <v>2871</v>
      </c>
      <c r="E1469" s="9" t="str">
        <f t="shared" si="888"/>
        <v>201905</v>
      </c>
      <c r="F1469" s="10" t="str">
        <f t="shared" si="920"/>
        <v>496.49</v>
      </c>
      <c r="G1469" s="10" t="str">
        <f t="shared" si="921"/>
        <v>297.89</v>
      </c>
      <c r="H1469" s="10" t="str">
        <f t="shared" si="917"/>
        <v>155.81</v>
      </c>
      <c r="I1469" s="10" t="str">
        <f t="shared" si="918"/>
        <v>93.49</v>
      </c>
      <c r="J1469" s="10" t="str">
        <f t="shared" si="922"/>
        <v>391.38</v>
      </c>
      <c r="K1469" s="9" t="s">
        <v>16</v>
      </c>
    </row>
    <row r="1470" ht="12.75" customHeight="1" spans="1:11">
      <c r="A1470" s="9">
        <v>1467</v>
      </c>
      <c r="B1470" s="9" t="s">
        <v>1804</v>
      </c>
      <c r="C1470" s="9" t="s">
        <v>14</v>
      </c>
      <c r="D1470" s="9" t="s">
        <v>2872</v>
      </c>
      <c r="E1470" s="9" t="str">
        <f t="shared" si="888"/>
        <v>201905</v>
      </c>
      <c r="F1470" s="10" t="str">
        <f t="shared" si="920"/>
        <v>496.49</v>
      </c>
      <c r="G1470" s="10" t="str">
        <f t="shared" si="921"/>
        <v>297.89</v>
      </c>
      <c r="H1470" s="10" t="str">
        <f t="shared" si="917"/>
        <v>155.81</v>
      </c>
      <c r="I1470" s="10" t="str">
        <f t="shared" si="918"/>
        <v>93.49</v>
      </c>
      <c r="J1470" s="10" t="str">
        <f t="shared" si="922"/>
        <v>391.38</v>
      </c>
      <c r="K1470" s="9" t="s">
        <v>16</v>
      </c>
    </row>
    <row r="1471" ht="12.75" customHeight="1" spans="1:11">
      <c r="A1471" s="9">
        <v>1468</v>
      </c>
      <c r="B1471" s="9" t="s">
        <v>2873</v>
      </c>
      <c r="C1471" s="9" t="s">
        <v>14</v>
      </c>
      <c r="D1471" s="9" t="s">
        <v>2874</v>
      </c>
      <c r="E1471" s="9" t="str">
        <f t="shared" si="888"/>
        <v>201905</v>
      </c>
      <c r="F1471" s="10" t="str">
        <f t="shared" si="920"/>
        <v>496.49</v>
      </c>
      <c r="G1471" s="10" t="str">
        <f t="shared" si="921"/>
        <v>297.89</v>
      </c>
      <c r="H1471" s="10" t="str">
        <f t="shared" si="917"/>
        <v>155.81</v>
      </c>
      <c r="I1471" s="10" t="str">
        <f t="shared" si="918"/>
        <v>93.49</v>
      </c>
      <c r="J1471" s="10" t="str">
        <f t="shared" si="922"/>
        <v>391.38</v>
      </c>
      <c r="K1471" s="9" t="s">
        <v>16</v>
      </c>
    </row>
    <row r="1472" ht="12.75" customHeight="1" spans="1:11">
      <c r="A1472" s="9">
        <v>1469</v>
      </c>
      <c r="B1472" s="9" t="s">
        <v>2875</v>
      </c>
      <c r="C1472" s="9" t="s">
        <v>14</v>
      </c>
      <c r="D1472" s="9" t="s">
        <v>2876</v>
      </c>
      <c r="E1472" s="9" t="str">
        <f t="shared" si="888"/>
        <v>201905</v>
      </c>
      <c r="F1472" s="10" t="str">
        <f t="shared" si="920"/>
        <v>496.49</v>
      </c>
      <c r="G1472" s="10" t="str">
        <f t="shared" si="921"/>
        <v>297.89</v>
      </c>
      <c r="H1472" s="10" t="str">
        <f t="shared" si="917"/>
        <v>155.81</v>
      </c>
      <c r="I1472" s="10" t="str">
        <f t="shared" si="918"/>
        <v>93.49</v>
      </c>
      <c r="J1472" s="10" t="str">
        <f t="shared" si="922"/>
        <v>391.38</v>
      </c>
      <c r="K1472" s="9" t="s">
        <v>16</v>
      </c>
    </row>
    <row r="1473" ht="12.75" customHeight="1" spans="1:11">
      <c r="A1473" s="9">
        <v>1470</v>
      </c>
      <c r="B1473" s="9" t="s">
        <v>2805</v>
      </c>
      <c r="C1473" s="9" t="s">
        <v>14</v>
      </c>
      <c r="D1473" s="9" t="s">
        <v>2877</v>
      </c>
      <c r="E1473" s="9" t="str">
        <f t="shared" si="888"/>
        <v>201905</v>
      </c>
      <c r="F1473" s="10" t="str">
        <f t="shared" si="920"/>
        <v>496.49</v>
      </c>
      <c r="G1473" s="10" t="str">
        <f t="shared" si="921"/>
        <v>297.89</v>
      </c>
      <c r="H1473" s="10" t="str">
        <f t="shared" si="917"/>
        <v>155.81</v>
      </c>
      <c r="I1473" s="10" t="str">
        <f t="shared" si="918"/>
        <v>93.49</v>
      </c>
      <c r="J1473" s="10" t="str">
        <f t="shared" si="922"/>
        <v>391.38</v>
      </c>
      <c r="K1473" s="9" t="s">
        <v>16</v>
      </c>
    </row>
    <row r="1474" ht="12.75" customHeight="1" spans="1:11">
      <c r="A1474" s="9">
        <v>1471</v>
      </c>
      <c r="B1474" s="9" t="s">
        <v>2878</v>
      </c>
      <c r="C1474" s="9" t="s">
        <v>14</v>
      </c>
      <c r="D1474" s="9" t="s">
        <v>2879</v>
      </c>
      <c r="E1474" s="9" t="str">
        <f t="shared" si="888"/>
        <v>201905</v>
      </c>
      <c r="F1474" s="10" t="str">
        <f t="shared" si="920"/>
        <v>496.49</v>
      </c>
      <c r="G1474" s="10" t="str">
        <f t="shared" si="921"/>
        <v>297.89</v>
      </c>
      <c r="H1474" s="10" t="str">
        <f>"0"</f>
        <v>0</v>
      </c>
      <c r="I1474" s="10" t="str">
        <f>"0"</f>
        <v>0</v>
      </c>
      <c r="J1474" s="10" t="str">
        <f>"297.89"</f>
        <v>297.89</v>
      </c>
      <c r="K1474" s="9" t="s">
        <v>16</v>
      </c>
    </row>
    <row r="1475" ht="12.75" customHeight="1" spans="1:11">
      <c r="A1475" s="9">
        <v>1472</v>
      </c>
      <c r="B1475" s="9" t="s">
        <v>2880</v>
      </c>
      <c r="C1475" s="9" t="s">
        <v>14</v>
      </c>
      <c r="D1475" s="9" t="s">
        <v>2881</v>
      </c>
      <c r="E1475" s="9" t="str">
        <f t="shared" ref="E1475:E1538" si="923">"201905"</f>
        <v>201905</v>
      </c>
      <c r="F1475" s="10" t="str">
        <f t="shared" si="920"/>
        <v>496.49</v>
      </c>
      <c r="G1475" s="10" t="str">
        <f t="shared" si="921"/>
        <v>297.89</v>
      </c>
      <c r="H1475" s="10" t="str">
        <f t="shared" ref="H1475:H1479" si="924">"155.81"</f>
        <v>155.81</v>
      </c>
      <c r="I1475" s="10" t="str">
        <f t="shared" ref="I1475:I1479" si="925">"93.49"</f>
        <v>93.49</v>
      </c>
      <c r="J1475" s="10" t="str">
        <f t="shared" ref="J1475:J1479" si="926">"391.38"</f>
        <v>391.38</v>
      </c>
      <c r="K1475" s="9" t="s">
        <v>16</v>
      </c>
    </row>
    <row r="1476" ht="12.75" customHeight="1" spans="1:11">
      <c r="A1476" s="9">
        <v>1473</v>
      </c>
      <c r="B1476" s="9" t="s">
        <v>2882</v>
      </c>
      <c r="C1476" s="9" t="s">
        <v>14</v>
      </c>
      <c r="D1476" s="9" t="s">
        <v>2883</v>
      </c>
      <c r="E1476" s="9" t="str">
        <f t="shared" si="923"/>
        <v>201905</v>
      </c>
      <c r="F1476" s="10" t="str">
        <f t="shared" si="920"/>
        <v>496.49</v>
      </c>
      <c r="G1476" s="10" t="str">
        <f t="shared" si="921"/>
        <v>297.89</v>
      </c>
      <c r="H1476" s="10" t="str">
        <f t="shared" si="924"/>
        <v>155.81</v>
      </c>
      <c r="I1476" s="10" t="str">
        <f t="shared" si="925"/>
        <v>93.49</v>
      </c>
      <c r="J1476" s="10" t="str">
        <f t="shared" si="926"/>
        <v>391.38</v>
      </c>
      <c r="K1476" s="9" t="s">
        <v>16</v>
      </c>
    </row>
    <row r="1477" ht="12.75" customHeight="1" spans="1:11">
      <c r="A1477" s="9">
        <v>1474</v>
      </c>
      <c r="B1477" s="9" t="s">
        <v>2884</v>
      </c>
      <c r="C1477" s="9" t="s">
        <v>14</v>
      </c>
      <c r="D1477" s="9" t="s">
        <v>2885</v>
      </c>
      <c r="E1477" s="9" t="str">
        <f t="shared" si="923"/>
        <v>201905</v>
      </c>
      <c r="F1477" s="10" t="str">
        <f t="shared" si="920"/>
        <v>496.49</v>
      </c>
      <c r="G1477" s="10" t="str">
        <f t="shared" si="921"/>
        <v>297.89</v>
      </c>
      <c r="H1477" s="10" t="str">
        <f t="shared" si="924"/>
        <v>155.81</v>
      </c>
      <c r="I1477" s="10" t="str">
        <f t="shared" si="925"/>
        <v>93.49</v>
      </c>
      <c r="J1477" s="10" t="str">
        <f t="shared" si="926"/>
        <v>391.38</v>
      </c>
      <c r="K1477" s="9" t="s">
        <v>16</v>
      </c>
    </row>
    <row r="1478" ht="12.75" customHeight="1" spans="1:11">
      <c r="A1478" s="9">
        <v>1475</v>
      </c>
      <c r="B1478" s="9" t="s">
        <v>2886</v>
      </c>
      <c r="C1478" s="9" t="s">
        <v>14</v>
      </c>
      <c r="D1478" s="9" t="s">
        <v>2887</v>
      </c>
      <c r="E1478" s="9" t="str">
        <f t="shared" si="923"/>
        <v>201905</v>
      </c>
      <c r="F1478" s="10" t="str">
        <f t="shared" si="920"/>
        <v>496.49</v>
      </c>
      <c r="G1478" s="10" t="str">
        <f t="shared" si="921"/>
        <v>297.89</v>
      </c>
      <c r="H1478" s="10" t="str">
        <f t="shared" si="924"/>
        <v>155.81</v>
      </c>
      <c r="I1478" s="10" t="str">
        <f t="shared" si="925"/>
        <v>93.49</v>
      </c>
      <c r="J1478" s="10" t="str">
        <f t="shared" si="926"/>
        <v>391.38</v>
      </c>
      <c r="K1478" s="9" t="s">
        <v>16</v>
      </c>
    </row>
    <row r="1479" ht="12.75" customHeight="1" spans="1:11">
      <c r="A1479" s="9">
        <v>1476</v>
      </c>
      <c r="B1479" s="9" t="s">
        <v>2888</v>
      </c>
      <c r="C1479" s="9" t="s">
        <v>14</v>
      </c>
      <c r="D1479" s="9" t="s">
        <v>2889</v>
      </c>
      <c r="E1479" s="9" t="str">
        <f t="shared" si="923"/>
        <v>201905</v>
      </c>
      <c r="F1479" s="10" t="str">
        <f t="shared" si="920"/>
        <v>496.49</v>
      </c>
      <c r="G1479" s="10" t="str">
        <f t="shared" si="921"/>
        <v>297.89</v>
      </c>
      <c r="H1479" s="10" t="str">
        <f t="shared" si="924"/>
        <v>155.81</v>
      </c>
      <c r="I1479" s="10" t="str">
        <f t="shared" si="925"/>
        <v>93.49</v>
      </c>
      <c r="J1479" s="10" t="str">
        <f t="shared" si="926"/>
        <v>391.38</v>
      </c>
      <c r="K1479" s="9" t="s">
        <v>16</v>
      </c>
    </row>
    <row r="1480" ht="12.75" customHeight="1" spans="1:11">
      <c r="A1480" s="9">
        <v>1477</v>
      </c>
      <c r="B1480" s="9" t="s">
        <v>2890</v>
      </c>
      <c r="C1480" s="9" t="s">
        <v>14</v>
      </c>
      <c r="D1480" s="9" t="s">
        <v>2891</v>
      </c>
      <c r="E1480" s="9" t="str">
        <f t="shared" si="923"/>
        <v>201905</v>
      </c>
      <c r="F1480" s="10" t="str">
        <f t="shared" si="920"/>
        <v>496.49</v>
      </c>
      <c r="G1480" s="10" t="str">
        <f t="shared" si="921"/>
        <v>297.89</v>
      </c>
      <c r="H1480" s="10" t="str">
        <f>"0"</f>
        <v>0</v>
      </c>
      <c r="I1480" s="10" t="str">
        <f>"0"</f>
        <v>0</v>
      </c>
      <c r="J1480" s="10" t="str">
        <f>"297.89"</f>
        <v>297.89</v>
      </c>
      <c r="K1480" s="9" t="s">
        <v>16</v>
      </c>
    </row>
    <row r="1481" ht="12.75" customHeight="1" spans="1:11">
      <c r="A1481" s="9">
        <v>1478</v>
      </c>
      <c r="B1481" s="9" t="s">
        <v>2892</v>
      </c>
      <c r="C1481" s="9" t="s">
        <v>14</v>
      </c>
      <c r="D1481" s="9" t="s">
        <v>2893</v>
      </c>
      <c r="E1481" s="9" t="str">
        <f t="shared" si="923"/>
        <v>201905</v>
      </c>
      <c r="F1481" s="10" t="str">
        <f t="shared" si="920"/>
        <v>496.49</v>
      </c>
      <c r="G1481" s="10" t="str">
        <f t="shared" si="921"/>
        <v>297.89</v>
      </c>
      <c r="H1481" s="10" t="str">
        <f t="shared" ref="H1481:H1483" si="927">"155.81"</f>
        <v>155.81</v>
      </c>
      <c r="I1481" s="10" t="str">
        <f t="shared" ref="I1481:I1483" si="928">"93.49"</f>
        <v>93.49</v>
      </c>
      <c r="J1481" s="10" t="str">
        <f t="shared" ref="J1481:J1483" si="929">"391.38"</f>
        <v>391.38</v>
      </c>
      <c r="K1481" s="9" t="s">
        <v>16</v>
      </c>
    </row>
    <row r="1482" ht="12.75" customHeight="1" spans="1:11">
      <c r="A1482" s="9">
        <v>1479</v>
      </c>
      <c r="B1482" s="9" t="s">
        <v>2894</v>
      </c>
      <c r="C1482" s="9" t="s">
        <v>20</v>
      </c>
      <c r="D1482" s="9" t="s">
        <v>2895</v>
      </c>
      <c r="E1482" s="9" t="str">
        <f t="shared" si="923"/>
        <v>201905</v>
      </c>
      <c r="F1482" s="10" t="str">
        <f t="shared" si="920"/>
        <v>496.49</v>
      </c>
      <c r="G1482" s="10" t="str">
        <f t="shared" si="921"/>
        <v>297.89</v>
      </c>
      <c r="H1482" s="10" t="str">
        <f t="shared" si="927"/>
        <v>155.81</v>
      </c>
      <c r="I1482" s="10" t="str">
        <f t="shared" si="928"/>
        <v>93.49</v>
      </c>
      <c r="J1482" s="10" t="str">
        <f t="shared" si="929"/>
        <v>391.38</v>
      </c>
      <c r="K1482" s="9" t="s">
        <v>16</v>
      </c>
    </row>
    <row r="1483" ht="12.75" customHeight="1" spans="1:11">
      <c r="A1483" s="9">
        <v>1480</v>
      </c>
      <c r="B1483" s="9" t="s">
        <v>2896</v>
      </c>
      <c r="C1483" s="9" t="s">
        <v>14</v>
      </c>
      <c r="D1483" s="9" t="s">
        <v>2897</v>
      </c>
      <c r="E1483" s="9" t="str">
        <f t="shared" si="923"/>
        <v>201905</v>
      </c>
      <c r="F1483" s="10" t="str">
        <f t="shared" si="920"/>
        <v>496.49</v>
      </c>
      <c r="G1483" s="10" t="str">
        <f t="shared" si="921"/>
        <v>297.89</v>
      </c>
      <c r="H1483" s="10" t="str">
        <f t="shared" si="927"/>
        <v>155.81</v>
      </c>
      <c r="I1483" s="10" t="str">
        <f t="shared" si="928"/>
        <v>93.49</v>
      </c>
      <c r="J1483" s="10" t="str">
        <f t="shared" si="929"/>
        <v>391.38</v>
      </c>
      <c r="K1483" s="9" t="s">
        <v>16</v>
      </c>
    </row>
    <row r="1484" ht="12.75" customHeight="1" spans="1:11">
      <c r="A1484" s="9">
        <v>1481</v>
      </c>
      <c r="B1484" s="9" t="s">
        <v>2898</v>
      </c>
      <c r="C1484" s="9" t="s">
        <v>14</v>
      </c>
      <c r="D1484" s="9" t="s">
        <v>2488</v>
      </c>
      <c r="E1484" s="9" t="str">
        <f t="shared" si="923"/>
        <v>201905</v>
      </c>
      <c r="F1484" s="10" t="str">
        <f t="shared" si="920"/>
        <v>496.49</v>
      </c>
      <c r="G1484" s="10" t="str">
        <f t="shared" si="921"/>
        <v>297.89</v>
      </c>
      <c r="H1484" s="10" t="str">
        <f>"0"</f>
        <v>0</v>
      </c>
      <c r="I1484" s="10" t="str">
        <f>"0"</f>
        <v>0</v>
      </c>
      <c r="J1484" s="10" t="str">
        <f>"297.89"</f>
        <v>297.89</v>
      </c>
      <c r="K1484" s="9" t="s">
        <v>16</v>
      </c>
    </row>
    <row r="1485" ht="12.75" customHeight="1" spans="1:11">
      <c r="A1485" s="9">
        <v>1482</v>
      </c>
      <c r="B1485" s="9" t="s">
        <v>2899</v>
      </c>
      <c r="C1485" s="9" t="s">
        <v>14</v>
      </c>
      <c r="D1485" s="9" t="s">
        <v>2900</v>
      </c>
      <c r="E1485" s="9" t="str">
        <f t="shared" si="923"/>
        <v>201905</v>
      </c>
      <c r="F1485" s="10" t="str">
        <f t="shared" ref="F1485:F1490" si="930">"0"</f>
        <v>0</v>
      </c>
      <c r="G1485" s="10" t="str">
        <f t="shared" ref="G1485:G1490" si="931">"0"</f>
        <v>0</v>
      </c>
      <c r="H1485" s="10" t="str">
        <f t="shared" ref="H1485:H1487" si="932">"155.81"</f>
        <v>155.81</v>
      </c>
      <c r="I1485" s="10" t="str">
        <f t="shared" ref="I1485:I1487" si="933">"93.49"</f>
        <v>93.49</v>
      </c>
      <c r="J1485" s="10" t="str">
        <f t="shared" ref="J1485:J1490" si="934">"93.49"</f>
        <v>93.49</v>
      </c>
      <c r="K1485" s="9" t="s">
        <v>16</v>
      </c>
    </row>
    <row r="1486" ht="12.75" customHeight="1" spans="1:11">
      <c r="A1486" s="9">
        <v>1483</v>
      </c>
      <c r="B1486" s="9" t="s">
        <v>2901</v>
      </c>
      <c r="C1486" s="9" t="s">
        <v>14</v>
      </c>
      <c r="D1486" s="9" t="s">
        <v>2316</v>
      </c>
      <c r="E1486" s="9" t="str">
        <f t="shared" si="923"/>
        <v>201905</v>
      </c>
      <c r="F1486" s="10" t="str">
        <f t="shared" ref="F1486:F1491" si="935">"496.49"</f>
        <v>496.49</v>
      </c>
      <c r="G1486" s="10" t="str">
        <f t="shared" ref="G1486:G1491" si="936">"297.89"</f>
        <v>297.89</v>
      </c>
      <c r="H1486" s="10" t="str">
        <f t="shared" si="932"/>
        <v>155.81</v>
      </c>
      <c r="I1486" s="10" t="str">
        <f t="shared" si="933"/>
        <v>93.49</v>
      </c>
      <c r="J1486" s="10" t="str">
        <f>"391.38"</f>
        <v>391.38</v>
      </c>
      <c r="K1486" s="9" t="s">
        <v>16</v>
      </c>
    </row>
    <row r="1487" ht="12.75" customHeight="1" spans="1:11">
      <c r="A1487" s="9">
        <v>1484</v>
      </c>
      <c r="B1487" s="9" t="s">
        <v>2902</v>
      </c>
      <c r="C1487" s="9" t="s">
        <v>14</v>
      </c>
      <c r="D1487" s="9" t="s">
        <v>2903</v>
      </c>
      <c r="E1487" s="9" t="str">
        <f t="shared" si="923"/>
        <v>201905</v>
      </c>
      <c r="F1487" s="10" t="str">
        <f t="shared" si="930"/>
        <v>0</v>
      </c>
      <c r="G1487" s="10" t="str">
        <f t="shared" si="931"/>
        <v>0</v>
      </c>
      <c r="H1487" s="10" t="str">
        <f t="shared" si="932"/>
        <v>155.81</v>
      </c>
      <c r="I1487" s="10" t="str">
        <f t="shared" si="933"/>
        <v>93.49</v>
      </c>
      <c r="J1487" s="10" t="str">
        <f t="shared" si="934"/>
        <v>93.49</v>
      </c>
      <c r="K1487" s="9" t="s">
        <v>16</v>
      </c>
    </row>
    <row r="1488" ht="12.75" customHeight="1" spans="1:11">
      <c r="A1488" s="9">
        <v>1485</v>
      </c>
      <c r="B1488" s="9" t="s">
        <v>2904</v>
      </c>
      <c r="C1488" s="9" t="s">
        <v>14</v>
      </c>
      <c r="D1488" s="9" t="s">
        <v>2905</v>
      </c>
      <c r="E1488" s="9" t="str">
        <f t="shared" si="923"/>
        <v>201905</v>
      </c>
      <c r="F1488" s="10" t="str">
        <f t="shared" si="935"/>
        <v>496.49</v>
      </c>
      <c r="G1488" s="10" t="str">
        <f t="shared" si="936"/>
        <v>297.89</v>
      </c>
      <c r="H1488" s="10" t="str">
        <f>"0"</f>
        <v>0</v>
      </c>
      <c r="I1488" s="10" t="str">
        <f>"0"</f>
        <v>0</v>
      </c>
      <c r="J1488" s="10" t="str">
        <f>"297.89"</f>
        <v>297.89</v>
      </c>
      <c r="K1488" s="9" t="s">
        <v>16</v>
      </c>
    </row>
    <row r="1489" ht="12.75" customHeight="1" spans="1:11">
      <c r="A1489" s="9">
        <v>1486</v>
      </c>
      <c r="B1489" s="9" t="s">
        <v>2906</v>
      </c>
      <c r="C1489" s="9" t="s">
        <v>14</v>
      </c>
      <c r="D1489" s="9" t="s">
        <v>2907</v>
      </c>
      <c r="E1489" s="9" t="str">
        <f t="shared" si="923"/>
        <v>201905</v>
      </c>
      <c r="F1489" s="10" t="str">
        <f t="shared" si="930"/>
        <v>0</v>
      </c>
      <c r="G1489" s="10" t="str">
        <f t="shared" si="931"/>
        <v>0</v>
      </c>
      <c r="H1489" s="10" t="str">
        <f t="shared" ref="H1489:H1492" si="937">"155.81"</f>
        <v>155.81</v>
      </c>
      <c r="I1489" s="10" t="str">
        <f t="shared" ref="I1489:I1492" si="938">"93.49"</f>
        <v>93.49</v>
      </c>
      <c r="J1489" s="10" t="str">
        <f t="shared" si="934"/>
        <v>93.49</v>
      </c>
      <c r="K1489" s="9" t="s">
        <v>16</v>
      </c>
    </row>
    <row r="1490" ht="12.75" customHeight="1" spans="1:11">
      <c r="A1490" s="9">
        <v>1487</v>
      </c>
      <c r="B1490" s="9" t="s">
        <v>2649</v>
      </c>
      <c r="C1490" s="9" t="s">
        <v>14</v>
      </c>
      <c r="D1490" s="9" t="s">
        <v>2908</v>
      </c>
      <c r="E1490" s="9" t="str">
        <f t="shared" si="923"/>
        <v>201905</v>
      </c>
      <c r="F1490" s="10" t="str">
        <f t="shared" si="930"/>
        <v>0</v>
      </c>
      <c r="G1490" s="10" t="str">
        <f t="shared" si="931"/>
        <v>0</v>
      </c>
      <c r="H1490" s="10" t="str">
        <f t="shared" si="937"/>
        <v>155.81</v>
      </c>
      <c r="I1490" s="10" t="str">
        <f t="shared" si="938"/>
        <v>93.49</v>
      </c>
      <c r="J1490" s="10" t="str">
        <f t="shared" si="934"/>
        <v>93.49</v>
      </c>
      <c r="K1490" s="9" t="s">
        <v>16</v>
      </c>
    </row>
    <row r="1491" ht="12.75" customHeight="1" spans="1:11">
      <c r="A1491" s="9">
        <v>1488</v>
      </c>
      <c r="B1491" s="9" t="s">
        <v>2909</v>
      </c>
      <c r="C1491" s="9" t="s">
        <v>14</v>
      </c>
      <c r="D1491" s="9" t="s">
        <v>2910</v>
      </c>
      <c r="E1491" s="9" t="str">
        <f t="shared" si="923"/>
        <v>201905</v>
      </c>
      <c r="F1491" s="10" t="str">
        <f t="shared" si="935"/>
        <v>496.49</v>
      </c>
      <c r="G1491" s="10" t="str">
        <f t="shared" si="936"/>
        <v>297.89</v>
      </c>
      <c r="H1491" s="10" t="str">
        <f t="shared" si="937"/>
        <v>155.81</v>
      </c>
      <c r="I1491" s="10" t="str">
        <f t="shared" si="938"/>
        <v>93.49</v>
      </c>
      <c r="J1491" s="10" t="str">
        <f t="shared" ref="J1491:J1496" si="939">"391.38"</f>
        <v>391.38</v>
      </c>
      <c r="K1491" s="9" t="s">
        <v>16</v>
      </c>
    </row>
    <row r="1492" ht="12.75" customHeight="1" spans="1:11">
      <c r="A1492" s="9">
        <v>1489</v>
      </c>
      <c r="B1492" s="9" t="s">
        <v>2911</v>
      </c>
      <c r="C1492" s="9" t="s">
        <v>14</v>
      </c>
      <c r="D1492" s="9" t="s">
        <v>2912</v>
      </c>
      <c r="E1492" s="9" t="str">
        <f t="shared" si="923"/>
        <v>201905</v>
      </c>
      <c r="F1492" s="10" t="str">
        <f>"0"</f>
        <v>0</v>
      </c>
      <c r="G1492" s="10" t="str">
        <f>"0"</f>
        <v>0</v>
      </c>
      <c r="H1492" s="10" t="str">
        <f t="shared" si="937"/>
        <v>155.81</v>
      </c>
      <c r="I1492" s="10" t="str">
        <f t="shared" si="938"/>
        <v>93.49</v>
      </c>
      <c r="J1492" s="10" t="str">
        <f>"93.49"</f>
        <v>93.49</v>
      </c>
      <c r="K1492" s="9" t="s">
        <v>16</v>
      </c>
    </row>
    <row r="1493" ht="12.75" customHeight="1" spans="1:11">
      <c r="A1493" s="9">
        <v>1490</v>
      </c>
      <c r="B1493" s="9" t="s">
        <v>2913</v>
      </c>
      <c r="C1493" s="9" t="s">
        <v>14</v>
      </c>
      <c r="D1493" s="9" t="s">
        <v>2914</v>
      </c>
      <c r="E1493" s="9" t="str">
        <f t="shared" si="923"/>
        <v>201905</v>
      </c>
      <c r="F1493" s="10" t="str">
        <f t="shared" ref="F1493:F1497" si="940">"496.49"</f>
        <v>496.49</v>
      </c>
      <c r="G1493" s="10" t="str">
        <f t="shared" ref="G1493:G1497" si="941">"297.89"</f>
        <v>297.89</v>
      </c>
      <c r="H1493" s="10" t="str">
        <f t="shared" ref="H1493:H1497" si="942">"0"</f>
        <v>0</v>
      </c>
      <c r="I1493" s="10" t="str">
        <f t="shared" ref="I1493:I1497" si="943">"0"</f>
        <v>0</v>
      </c>
      <c r="J1493" s="10" t="str">
        <f t="shared" ref="J1493:J1497" si="944">"297.89"</f>
        <v>297.89</v>
      </c>
      <c r="K1493" s="9" t="s">
        <v>16</v>
      </c>
    </row>
    <row r="1494" ht="12.75" customHeight="1" spans="1:11">
      <c r="A1494" s="9">
        <v>1491</v>
      </c>
      <c r="B1494" s="9" t="s">
        <v>2915</v>
      </c>
      <c r="C1494" s="9" t="s">
        <v>14</v>
      </c>
      <c r="D1494" s="9" t="s">
        <v>2916</v>
      </c>
      <c r="E1494" s="9" t="str">
        <f t="shared" si="923"/>
        <v>201905</v>
      </c>
      <c r="F1494" s="10" t="str">
        <f t="shared" si="940"/>
        <v>496.49</v>
      </c>
      <c r="G1494" s="10" t="str">
        <f t="shared" si="941"/>
        <v>297.89</v>
      </c>
      <c r="H1494" s="10" t="str">
        <f t="shared" si="942"/>
        <v>0</v>
      </c>
      <c r="I1494" s="10" t="str">
        <f t="shared" si="943"/>
        <v>0</v>
      </c>
      <c r="J1494" s="10" t="str">
        <f t="shared" si="944"/>
        <v>297.89</v>
      </c>
      <c r="K1494" s="9" t="s">
        <v>16</v>
      </c>
    </row>
    <row r="1495" ht="12.75" customHeight="1" spans="1:11">
      <c r="A1495" s="9">
        <v>1492</v>
      </c>
      <c r="B1495" s="9" t="s">
        <v>2917</v>
      </c>
      <c r="C1495" s="9" t="s">
        <v>14</v>
      </c>
      <c r="D1495" s="9" t="s">
        <v>2918</v>
      </c>
      <c r="E1495" s="9" t="str">
        <f t="shared" si="923"/>
        <v>201905</v>
      </c>
      <c r="F1495" s="10" t="str">
        <f t="shared" si="940"/>
        <v>496.49</v>
      </c>
      <c r="G1495" s="10" t="str">
        <f t="shared" si="941"/>
        <v>297.89</v>
      </c>
      <c r="H1495" s="10" t="str">
        <f t="shared" ref="H1495:H1498" si="945">"155.81"</f>
        <v>155.81</v>
      </c>
      <c r="I1495" s="10" t="str">
        <f t="shared" ref="I1495:I1498" si="946">"93.49"</f>
        <v>93.49</v>
      </c>
      <c r="J1495" s="10" t="str">
        <f t="shared" si="939"/>
        <v>391.38</v>
      </c>
      <c r="K1495" s="9" t="s">
        <v>16</v>
      </c>
    </row>
    <row r="1496" ht="12.75" customHeight="1" spans="1:11">
      <c r="A1496" s="9">
        <v>1493</v>
      </c>
      <c r="B1496" s="9" t="s">
        <v>2919</v>
      </c>
      <c r="C1496" s="9" t="s">
        <v>14</v>
      </c>
      <c r="D1496" s="9" t="s">
        <v>2920</v>
      </c>
      <c r="E1496" s="9" t="str">
        <f t="shared" si="923"/>
        <v>201905</v>
      </c>
      <c r="F1496" s="10" t="str">
        <f t="shared" si="940"/>
        <v>496.49</v>
      </c>
      <c r="G1496" s="10" t="str">
        <f t="shared" si="941"/>
        <v>297.89</v>
      </c>
      <c r="H1496" s="10" t="str">
        <f t="shared" si="945"/>
        <v>155.81</v>
      </c>
      <c r="I1496" s="10" t="str">
        <f t="shared" si="946"/>
        <v>93.49</v>
      </c>
      <c r="J1496" s="10" t="str">
        <f t="shared" si="939"/>
        <v>391.38</v>
      </c>
      <c r="K1496" s="9" t="s">
        <v>16</v>
      </c>
    </row>
    <row r="1497" ht="12.75" customHeight="1" spans="1:11">
      <c r="A1497" s="9">
        <v>1494</v>
      </c>
      <c r="B1497" s="9" t="s">
        <v>2921</v>
      </c>
      <c r="C1497" s="9" t="s">
        <v>14</v>
      </c>
      <c r="D1497" s="9" t="s">
        <v>2922</v>
      </c>
      <c r="E1497" s="9" t="str">
        <f t="shared" si="923"/>
        <v>201905</v>
      </c>
      <c r="F1497" s="10" t="str">
        <f t="shared" si="940"/>
        <v>496.49</v>
      </c>
      <c r="G1497" s="10" t="str">
        <f t="shared" si="941"/>
        <v>297.89</v>
      </c>
      <c r="H1497" s="10" t="str">
        <f t="shared" si="942"/>
        <v>0</v>
      </c>
      <c r="I1497" s="10" t="str">
        <f t="shared" si="943"/>
        <v>0</v>
      </c>
      <c r="J1497" s="10" t="str">
        <f t="shared" si="944"/>
        <v>297.89</v>
      </c>
      <c r="K1497" s="9" t="s">
        <v>16</v>
      </c>
    </row>
    <row r="1498" ht="12.75" customHeight="1" spans="1:11">
      <c r="A1498" s="9">
        <v>1495</v>
      </c>
      <c r="B1498" s="9" t="s">
        <v>2923</v>
      </c>
      <c r="C1498" s="9" t="s">
        <v>14</v>
      </c>
      <c r="D1498" s="9" t="s">
        <v>2924</v>
      </c>
      <c r="E1498" s="9" t="str">
        <f t="shared" si="923"/>
        <v>201905</v>
      </c>
      <c r="F1498" s="10" t="str">
        <f>"0"</f>
        <v>0</v>
      </c>
      <c r="G1498" s="10" t="str">
        <f>"0"</f>
        <v>0</v>
      </c>
      <c r="H1498" s="10" t="str">
        <f t="shared" si="945"/>
        <v>155.81</v>
      </c>
      <c r="I1498" s="10" t="str">
        <f t="shared" si="946"/>
        <v>93.49</v>
      </c>
      <c r="J1498" s="10" t="str">
        <f>"93.49"</f>
        <v>93.49</v>
      </c>
      <c r="K1498" s="9" t="s">
        <v>16</v>
      </c>
    </row>
    <row r="1499" ht="12.75" customHeight="1" spans="1:11">
      <c r="A1499" s="9">
        <v>1496</v>
      </c>
      <c r="B1499" s="9" t="s">
        <v>2925</v>
      </c>
      <c r="C1499" s="9" t="s">
        <v>14</v>
      </c>
      <c r="D1499" s="9" t="s">
        <v>2926</v>
      </c>
      <c r="E1499" s="9" t="str">
        <f t="shared" si="923"/>
        <v>201905</v>
      </c>
      <c r="F1499" s="10" t="str">
        <f t="shared" ref="F1499:F1510" si="947">"496.49"</f>
        <v>496.49</v>
      </c>
      <c r="G1499" s="10" t="str">
        <f t="shared" ref="G1499:G1510" si="948">"297.89"</f>
        <v>297.89</v>
      </c>
      <c r="H1499" s="10" t="str">
        <f>"0"</f>
        <v>0</v>
      </c>
      <c r="I1499" s="10" t="str">
        <f>"0"</f>
        <v>0</v>
      </c>
      <c r="J1499" s="10" t="str">
        <f>"297.89"</f>
        <v>297.89</v>
      </c>
      <c r="K1499" s="9" t="s">
        <v>16</v>
      </c>
    </row>
    <row r="1500" ht="12.75" customHeight="1" spans="1:11">
      <c r="A1500" s="9">
        <v>1497</v>
      </c>
      <c r="B1500" s="9" t="s">
        <v>2927</v>
      </c>
      <c r="C1500" s="9" t="s">
        <v>14</v>
      </c>
      <c r="D1500" s="9" t="s">
        <v>2928</v>
      </c>
      <c r="E1500" s="9" t="str">
        <f t="shared" si="923"/>
        <v>201905</v>
      </c>
      <c r="F1500" s="10" t="str">
        <f t="shared" si="947"/>
        <v>496.49</v>
      </c>
      <c r="G1500" s="10" t="str">
        <f t="shared" si="948"/>
        <v>297.89</v>
      </c>
      <c r="H1500" s="10" t="str">
        <f t="shared" ref="H1500:H1503" si="949">"155.81"</f>
        <v>155.81</v>
      </c>
      <c r="I1500" s="10" t="str">
        <f t="shared" ref="I1500:I1503" si="950">"93.49"</f>
        <v>93.49</v>
      </c>
      <c r="J1500" s="10" t="str">
        <f t="shared" ref="J1500:J1503" si="951">"391.38"</f>
        <v>391.38</v>
      </c>
      <c r="K1500" s="9" t="s">
        <v>16</v>
      </c>
    </row>
    <row r="1501" ht="12.75" customHeight="1" spans="1:11">
      <c r="A1501" s="9">
        <v>1498</v>
      </c>
      <c r="B1501" s="9" t="s">
        <v>2929</v>
      </c>
      <c r="C1501" s="9" t="s">
        <v>14</v>
      </c>
      <c r="D1501" s="9" t="s">
        <v>2930</v>
      </c>
      <c r="E1501" s="9" t="str">
        <f t="shared" si="923"/>
        <v>201905</v>
      </c>
      <c r="F1501" s="10" t="str">
        <f t="shared" si="947"/>
        <v>496.49</v>
      </c>
      <c r="G1501" s="10" t="str">
        <f t="shared" si="948"/>
        <v>297.89</v>
      </c>
      <c r="H1501" s="10" t="str">
        <f t="shared" si="949"/>
        <v>155.81</v>
      </c>
      <c r="I1501" s="10" t="str">
        <f t="shared" si="950"/>
        <v>93.49</v>
      </c>
      <c r="J1501" s="10" t="str">
        <f t="shared" si="951"/>
        <v>391.38</v>
      </c>
      <c r="K1501" s="9" t="s">
        <v>16</v>
      </c>
    </row>
    <row r="1502" ht="12.75" customHeight="1" spans="1:11">
      <c r="A1502" s="9">
        <v>1499</v>
      </c>
      <c r="B1502" s="9" t="s">
        <v>1996</v>
      </c>
      <c r="C1502" s="9" t="s">
        <v>14</v>
      </c>
      <c r="D1502" s="9" t="s">
        <v>2931</v>
      </c>
      <c r="E1502" s="9" t="str">
        <f t="shared" si="923"/>
        <v>201905</v>
      </c>
      <c r="F1502" s="10" t="str">
        <f t="shared" si="947"/>
        <v>496.49</v>
      </c>
      <c r="G1502" s="10" t="str">
        <f t="shared" si="948"/>
        <v>297.89</v>
      </c>
      <c r="H1502" s="10" t="str">
        <f t="shared" si="949"/>
        <v>155.81</v>
      </c>
      <c r="I1502" s="10" t="str">
        <f t="shared" si="950"/>
        <v>93.49</v>
      </c>
      <c r="J1502" s="10" t="str">
        <f t="shared" si="951"/>
        <v>391.38</v>
      </c>
      <c r="K1502" s="9" t="s">
        <v>16</v>
      </c>
    </row>
    <row r="1503" ht="12.75" customHeight="1" spans="1:11">
      <c r="A1503" s="9">
        <v>1500</v>
      </c>
      <c r="B1503" s="9" t="s">
        <v>2932</v>
      </c>
      <c r="C1503" s="9" t="s">
        <v>14</v>
      </c>
      <c r="D1503" s="9" t="s">
        <v>2933</v>
      </c>
      <c r="E1503" s="9" t="str">
        <f t="shared" si="923"/>
        <v>201905</v>
      </c>
      <c r="F1503" s="10" t="str">
        <f t="shared" si="947"/>
        <v>496.49</v>
      </c>
      <c r="G1503" s="10" t="str">
        <f t="shared" si="948"/>
        <v>297.89</v>
      </c>
      <c r="H1503" s="10" t="str">
        <f t="shared" si="949"/>
        <v>155.81</v>
      </c>
      <c r="I1503" s="10" t="str">
        <f t="shared" si="950"/>
        <v>93.49</v>
      </c>
      <c r="J1503" s="10" t="str">
        <f t="shared" si="951"/>
        <v>391.38</v>
      </c>
      <c r="K1503" s="9" t="s">
        <v>16</v>
      </c>
    </row>
    <row r="1504" ht="12.75" customHeight="1" spans="1:11">
      <c r="A1504" s="9">
        <v>1501</v>
      </c>
      <c r="B1504" s="9" t="s">
        <v>2934</v>
      </c>
      <c r="C1504" s="9" t="s">
        <v>14</v>
      </c>
      <c r="D1504" s="9" t="s">
        <v>2935</v>
      </c>
      <c r="E1504" s="9" t="str">
        <f t="shared" si="923"/>
        <v>201905</v>
      </c>
      <c r="F1504" s="10" t="str">
        <f t="shared" si="947"/>
        <v>496.49</v>
      </c>
      <c r="G1504" s="10" t="str">
        <f t="shared" si="948"/>
        <v>297.89</v>
      </c>
      <c r="H1504" s="10" t="str">
        <f t="shared" ref="H1504:H1509" si="952">"0"</f>
        <v>0</v>
      </c>
      <c r="I1504" s="10" t="str">
        <f t="shared" ref="I1504:I1509" si="953">"0"</f>
        <v>0</v>
      </c>
      <c r="J1504" s="10" t="str">
        <f t="shared" ref="J1504:J1509" si="954">"297.89"</f>
        <v>297.89</v>
      </c>
      <c r="K1504" s="9" t="s">
        <v>16</v>
      </c>
    </row>
    <row r="1505" ht="12.75" customHeight="1" spans="1:11">
      <c r="A1505" s="9">
        <v>1502</v>
      </c>
      <c r="B1505" s="9" t="s">
        <v>2936</v>
      </c>
      <c r="C1505" s="9" t="s">
        <v>14</v>
      </c>
      <c r="D1505" s="9" t="s">
        <v>2937</v>
      </c>
      <c r="E1505" s="9" t="str">
        <f t="shared" si="923"/>
        <v>201905</v>
      </c>
      <c r="F1505" s="10" t="str">
        <f t="shared" si="947"/>
        <v>496.49</v>
      </c>
      <c r="G1505" s="10" t="str">
        <f t="shared" si="948"/>
        <v>297.89</v>
      </c>
      <c r="H1505" s="10" t="str">
        <f t="shared" ref="H1505:H1513" si="955">"155.81"</f>
        <v>155.81</v>
      </c>
      <c r="I1505" s="10" t="str">
        <f t="shared" ref="I1505:I1513" si="956">"93.49"</f>
        <v>93.49</v>
      </c>
      <c r="J1505" s="10" t="str">
        <f t="shared" ref="J1505:J1510" si="957">"391.38"</f>
        <v>391.38</v>
      </c>
      <c r="K1505" s="9" t="s">
        <v>16</v>
      </c>
    </row>
    <row r="1506" ht="12.75" customHeight="1" spans="1:11">
      <c r="A1506" s="9">
        <v>1503</v>
      </c>
      <c r="B1506" s="9" t="s">
        <v>2938</v>
      </c>
      <c r="C1506" s="9" t="s">
        <v>14</v>
      </c>
      <c r="D1506" s="9" t="s">
        <v>2939</v>
      </c>
      <c r="E1506" s="9" t="str">
        <f t="shared" si="923"/>
        <v>201905</v>
      </c>
      <c r="F1506" s="10" t="str">
        <f t="shared" si="947"/>
        <v>496.49</v>
      </c>
      <c r="G1506" s="10" t="str">
        <f t="shared" si="948"/>
        <v>297.89</v>
      </c>
      <c r="H1506" s="10" t="str">
        <f t="shared" si="952"/>
        <v>0</v>
      </c>
      <c r="I1506" s="10" t="str">
        <f t="shared" si="953"/>
        <v>0</v>
      </c>
      <c r="J1506" s="10" t="str">
        <f t="shared" si="954"/>
        <v>297.89</v>
      </c>
      <c r="K1506" s="9" t="s">
        <v>16</v>
      </c>
    </row>
    <row r="1507" ht="12.75" customHeight="1" spans="1:11">
      <c r="A1507" s="9">
        <v>1504</v>
      </c>
      <c r="B1507" s="9" t="s">
        <v>2940</v>
      </c>
      <c r="C1507" s="9" t="s">
        <v>14</v>
      </c>
      <c r="D1507" s="9" t="s">
        <v>259</v>
      </c>
      <c r="E1507" s="9" t="str">
        <f t="shared" si="923"/>
        <v>201905</v>
      </c>
      <c r="F1507" s="10" t="str">
        <f t="shared" si="947"/>
        <v>496.49</v>
      </c>
      <c r="G1507" s="10" t="str">
        <f t="shared" si="948"/>
        <v>297.89</v>
      </c>
      <c r="H1507" s="10" t="str">
        <f t="shared" si="955"/>
        <v>155.81</v>
      </c>
      <c r="I1507" s="10" t="str">
        <f t="shared" si="956"/>
        <v>93.49</v>
      </c>
      <c r="J1507" s="10" t="str">
        <f t="shared" si="957"/>
        <v>391.38</v>
      </c>
      <c r="K1507" s="9" t="s">
        <v>16</v>
      </c>
    </row>
    <row r="1508" ht="12.75" customHeight="1" spans="1:11">
      <c r="A1508" s="9">
        <v>1505</v>
      </c>
      <c r="B1508" s="9" t="s">
        <v>2941</v>
      </c>
      <c r="C1508" s="9" t="s">
        <v>14</v>
      </c>
      <c r="D1508" s="9" t="s">
        <v>2942</v>
      </c>
      <c r="E1508" s="9" t="str">
        <f t="shared" si="923"/>
        <v>201905</v>
      </c>
      <c r="F1508" s="10" t="str">
        <f t="shared" si="947"/>
        <v>496.49</v>
      </c>
      <c r="G1508" s="10" t="str">
        <f t="shared" si="948"/>
        <v>297.89</v>
      </c>
      <c r="H1508" s="10" t="str">
        <f t="shared" si="952"/>
        <v>0</v>
      </c>
      <c r="I1508" s="10" t="str">
        <f t="shared" si="953"/>
        <v>0</v>
      </c>
      <c r="J1508" s="10" t="str">
        <f t="shared" si="954"/>
        <v>297.89</v>
      </c>
      <c r="K1508" s="9" t="s">
        <v>16</v>
      </c>
    </row>
    <row r="1509" ht="12.75" customHeight="1" spans="1:11">
      <c r="A1509" s="9">
        <v>1506</v>
      </c>
      <c r="B1509" s="9" t="s">
        <v>2943</v>
      </c>
      <c r="C1509" s="9" t="s">
        <v>14</v>
      </c>
      <c r="D1509" s="9" t="s">
        <v>2944</v>
      </c>
      <c r="E1509" s="9" t="str">
        <f t="shared" si="923"/>
        <v>201905</v>
      </c>
      <c r="F1509" s="10" t="str">
        <f t="shared" si="947"/>
        <v>496.49</v>
      </c>
      <c r="G1509" s="10" t="str">
        <f t="shared" si="948"/>
        <v>297.89</v>
      </c>
      <c r="H1509" s="10" t="str">
        <f t="shared" si="952"/>
        <v>0</v>
      </c>
      <c r="I1509" s="10" t="str">
        <f t="shared" si="953"/>
        <v>0</v>
      </c>
      <c r="J1509" s="10" t="str">
        <f t="shared" si="954"/>
        <v>297.89</v>
      </c>
      <c r="K1509" s="9" t="s">
        <v>16</v>
      </c>
    </row>
    <row r="1510" ht="12.75" customHeight="1" spans="1:11">
      <c r="A1510" s="9">
        <v>1507</v>
      </c>
      <c r="B1510" s="9" t="s">
        <v>2945</v>
      </c>
      <c r="C1510" s="9" t="s">
        <v>14</v>
      </c>
      <c r="D1510" s="9" t="s">
        <v>2946</v>
      </c>
      <c r="E1510" s="9" t="str">
        <f t="shared" si="923"/>
        <v>201905</v>
      </c>
      <c r="F1510" s="10" t="str">
        <f t="shared" si="947"/>
        <v>496.49</v>
      </c>
      <c r="G1510" s="10" t="str">
        <f t="shared" si="948"/>
        <v>297.89</v>
      </c>
      <c r="H1510" s="10" t="str">
        <f t="shared" si="955"/>
        <v>155.81</v>
      </c>
      <c r="I1510" s="10" t="str">
        <f t="shared" si="956"/>
        <v>93.49</v>
      </c>
      <c r="J1510" s="10" t="str">
        <f t="shared" si="957"/>
        <v>391.38</v>
      </c>
      <c r="K1510" s="9" t="s">
        <v>16</v>
      </c>
    </row>
    <row r="1511" ht="12.75" customHeight="1" spans="1:11">
      <c r="A1511" s="9">
        <v>1508</v>
      </c>
      <c r="B1511" s="9" t="s">
        <v>2947</v>
      </c>
      <c r="C1511" s="9" t="s">
        <v>14</v>
      </c>
      <c r="D1511" s="9" t="s">
        <v>2948</v>
      </c>
      <c r="E1511" s="9" t="str">
        <f t="shared" si="923"/>
        <v>201905</v>
      </c>
      <c r="F1511" s="10" t="str">
        <f>"0"</f>
        <v>0</v>
      </c>
      <c r="G1511" s="10" t="str">
        <f>"0"</f>
        <v>0</v>
      </c>
      <c r="H1511" s="10" t="str">
        <f t="shared" si="955"/>
        <v>155.81</v>
      </c>
      <c r="I1511" s="10" t="str">
        <f t="shared" si="956"/>
        <v>93.49</v>
      </c>
      <c r="J1511" s="10" t="str">
        <f>"93.49"</f>
        <v>93.49</v>
      </c>
      <c r="K1511" s="9" t="s">
        <v>16</v>
      </c>
    </row>
    <row r="1512" ht="12.75" customHeight="1" spans="1:11">
      <c r="A1512" s="9">
        <v>1509</v>
      </c>
      <c r="B1512" s="9" t="s">
        <v>2949</v>
      </c>
      <c r="C1512" s="9" t="s">
        <v>14</v>
      </c>
      <c r="D1512" s="9" t="s">
        <v>2950</v>
      </c>
      <c r="E1512" s="9" t="str">
        <f t="shared" si="923"/>
        <v>201905</v>
      </c>
      <c r="F1512" s="10" t="str">
        <f>"496.49"</f>
        <v>496.49</v>
      </c>
      <c r="G1512" s="10" t="str">
        <f>"297.89"</f>
        <v>297.89</v>
      </c>
      <c r="H1512" s="10" t="str">
        <f t="shared" si="955"/>
        <v>155.81</v>
      </c>
      <c r="I1512" s="10" t="str">
        <f t="shared" si="956"/>
        <v>93.49</v>
      </c>
      <c r="J1512" s="10" t="str">
        <f t="shared" ref="J1512:J1519" si="958">"391.38"</f>
        <v>391.38</v>
      </c>
      <c r="K1512" s="9" t="s">
        <v>16</v>
      </c>
    </row>
    <row r="1513" ht="12.75" customHeight="1" spans="1:11">
      <c r="A1513" s="9">
        <v>1510</v>
      </c>
      <c r="B1513" s="9" t="s">
        <v>2951</v>
      </c>
      <c r="C1513" s="9" t="s">
        <v>14</v>
      </c>
      <c r="D1513" s="9" t="s">
        <v>2952</v>
      </c>
      <c r="E1513" s="9" t="str">
        <f t="shared" si="923"/>
        <v>201905</v>
      </c>
      <c r="F1513" s="10" t="str">
        <f>"496.49"</f>
        <v>496.49</v>
      </c>
      <c r="G1513" s="10" t="str">
        <f>"297.89"</f>
        <v>297.89</v>
      </c>
      <c r="H1513" s="10" t="str">
        <f t="shared" si="955"/>
        <v>155.81</v>
      </c>
      <c r="I1513" s="10" t="str">
        <f t="shared" si="956"/>
        <v>93.49</v>
      </c>
      <c r="J1513" s="10" t="str">
        <f t="shared" si="958"/>
        <v>391.38</v>
      </c>
      <c r="K1513" s="9" t="s">
        <v>16</v>
      </c>
    </row>
    <row r="1514" ht="12.75" customHeight="1" spans="1:11">
      <c r="A1514" s="9">
        <v>1511</v>
      </c>
      <c r="B1514" s="9" t="s">
        <v>2953</v>
      </c>
      <c r="C1514" s="9" t="s">
        <v>14</v>
      </c>
      <c r="D1514" s="9" t="s">
        <v>2954</v>
      </c>
      <c r="E1514" s="9" t="str">
        <f t="shared" si="923"/>
        <v>201905</v>
      </c>
      <c r="F1514" s="10" t="str">
        <f>"827.48"</f>
        <v>827.48</v>
      </c>
      <c r="G1514" s="10" t="str">
        <f>"496.49"</f>
        <v>496.49</v>
      </c>
      <c r="H1514" s="10" t="str">
        <f>"0"</f>
        <v>0</v>
      </c>
      <c r="I1514" s="10" t="str">
        <f>"0"</f>
        <v>0</v>
      </c>
      <c r="J1514" s="10" t="str">
        <f>"496.49"</f>
        <v>496.49</v>
      </c>
      <c r="K1514" s="9" t="s">
        <v>16</v>
      </c>
    </row>
    <row r="1515" ht="12.75" customHeight="1" spans="1:11">
      <c r="A1515" s="9">
        <v>1512</v>
      </c>
      <c r="B1515" s="9" t="s">
        <v>2955</v>
      </c>
      <c r="C1515" s="9" t="s">
        <v>14</v>
      </c>
      <c r="D1515" s="9" t="s">
        <v>2498</v>
      </c>
      <c r="E1515" s="9" t="str">
        <f t="shared" si="923"/>
        <v>201905</v>
      </c>
      <c r="F1515" s="10" t="str">
        <f t="shared" ref="F1515:F1522" si="959">"496.49"</f>
        <v>496.49</v>
      </c>
      <c r="G1515" s="10" t="str">
        <f t="shared" ref="G1515:G1522" si="960">"297.89"</f>
        <v>297.89</v>
      </c>
      <c r="H1515" s="10" t="str">
        <f t="shared" ref="H1515:H1519" si="961">"155.81"</f>
        <v>155.81</v>
      </c>
      <c r="I1515" s="10" t="str">
        <f t="shared" ref="I1515:I1519" si="962">"93.49"</f>
        <v>93.49</v>
      </c>
      <c r="J1515" s="10" t="str">
        <f t="shared" si="958"/>
        <v>391.38</v>
      </c>
      <c r="K1515" s="9" t="s">
        <v>16</v>
      </c>
    </row>
    <row r="1516" ht="12.75" customHeight="1" spans="1:11">
      <c r="A1516" s="9">
        <v>1513</v>
      </c>
      <c r="B1516" s="9" t="s">
        <v>2956</v>
      </c>
      <c r="C1516" s="9" t="s">
        <v>14</v>
      </c>
      <c r="D1516" s="9" t="s">
        <v>2957</v>
      </c>
      <c r="E1516" s="9" t="str">
        <f t="shared" si="923"/>
        <v>201905</v>
      </c>
      <c r="F1516" s="10" t="str">
        <f t="shared" si="959"/>
        <v>496.49</v>
      </c>
      <c r="G1516" s="10" t="str">
        <f t="shared" si="960"/>
        <v>297.89</v>
      </c>
      <c r="H1516" s="10" t="str">
        <f t="shared" si="961"/>
        <v>155.81</v>
      </c>
      <c r="I1516" s="10" t="str">
        <f t="shared" si="962"/>
        <v>93.49</v>
      </c>
      <c r="J1516" s="10" t="str">
        <f t="shared" si="958"/>
        <v>391.38</v>
      </c>
      <c r="K1516" s="9" t="s">
        <v>16</v>
      </c>
    </row>
    <row r="1517" ht="12.75" customHeight="1" spans="1:11">
      <c r="A1517" s="9">
        <v>1514</v>
      </c>
      <c r="B1517" s="9" t="s">
        <v>2329</v>
      </c>
      <c r="C1517" s="9" t="s">
        <v>14</v>
      </c>
      <c r="D1517" s="9" t="s">
        <v>2958</v>
      </c>
      <c r="E1517" s="9" t="str">
        <f t="shared" si="923"/>
        <v>201905</v>
      </c>
      <c r="F1517" s="10" t="str">
        <f t="shared" si="959"/>
        <v>496.49</v>
      </c>
      <c r="G1517" s="10" t="str">
        <f t="shared" si="960"/>
        <v>297.89</v>
      </c>
      <c r="H1517" s="10" t="str">
        <f t="shared" si="961"/>
        <v>155.81</v>
      </c>
      <c r="I1517" s="10" t="str">
        <f t="shared" si="962"/>
        <v>93.49</v>
      </c>
      <c r="J1517" s="10" t="str">
        <f t="shared" si="958"/>
        <v>391.38</v>
      </c>
      <c r="K1517" s="9" t="s">
        <v>16</v>
      </c>
    </row>
    <row r="1518" ht="12.75" customHeight="1" spans="1:11">
      <c r="A1518" s="9">
        <v>1515</v>
      </c>
      <c r="B1518" s="9" t="s">
        <v>2959</v>
      </c>
      <c r="C1518" s="9" t="s">
        <v>14</v>
      </c>
      <c r="D1518" s="9" t="s">
        <v>2960</v>
      </c>
      <c r="E1518" s="9" t="str">
        <f t="shared" si="923"/>
        <v>201905</v>
      </c>
      <c r="F1518" s="10" t="str">
        <f t="shared" si="959"/>
        <v>496.49</v>
      </c>
      <c r="G1518" s="10" t="str">
        <f t="shared" si="960"/>
        <v>297.89</v>
      </c>
      <c r="H1518" s="10" t="str">
        <f t="shared" si="961"/>
        <v>155.81</v>
      </c>
      <c r="I1518" s="10" t="str">
        <f t="shared" si="962"/>
        <v>93.49</v>
      </c>
      <c r="J1518" s="10" t="str">
        <f t="shared" si="958"/>
        <v>391.38</v>
      </c>
      <c r="K1518" s="9" t="s">
        <v>16</v>
      </c>
    </row>
    <row r="1519" ht="12.75" customHeight="1" spans="1:11">
      <c r="A1519" s="9">
        <v>1516</v>
      </c>
      <c r="B1519" s="9" t="s">
        <v>2961</v>
      </c>
      <c r="C1519" s="9" t="s">
        <v>14</v>
      </c>
      <c r="D1519" s="9" t="s">
        <v>2962</v>
      </c>
      <c r="E1519" s="9" t="str">
        <f t="shared" si="923"/>
        <v>201905</v>
      </c>
      <c r="F1519" s="10" t="str">
        <f t="shared" si="959"/>
        <v>496.49</v>
      </c>
      <c r="G1519" s="10" t="str">
        <f t="shared" si="960"/>
        <v>297.89</v>
      </c>
      <c r="H1519" s="10" t="str">
        <f t="shared" si="961"/>
        <v>155.81</v>
      </c>
      <c r="I1519" s="10" t="str">
        <f t="shared" si="962"/>
        <v>93.49</v>
      </c>
      <c r="J1519" s="10" t="str">
        <f t="shared" si="958"/>
        <v>391.38</v>
      </c>
      <c r="K1519" s="9" t="s">
        <v>16</v>
      </c>
    </row>
    <row r="1520" ht="12.75" customHeight="1" spans="1:11">
      <c r="A1520" s="9">
        <v>1517</v>
      </c>
      <c r="B1520" s="9" t="s">
        <v>2963</v>
      </c>
      <c r="C1520" s="9" t="s">
        <v>14</v>
      </c>
      <c r="D1520" s="9" t="s">
        <v>2964</v>
      </c>
      <c r="E1520" s="9" t="str">
        <f t="shared" si="923"/>
        <v>201905</v>
      </c>
      <c r="F1520" s="10" t="str">
        <f t="shared" si="959"/>
        <v>496.49</v>
      </c>
      <c r="G1520" s="10" t="str">
        <f t="shared" si="960"/>
        <v>297.89</v>
      </c>
      <c r="H1520" s="10" t="str">
        <f>"0"</f>
        <v>0</v>
      </c>
      <c r="I1520" s="10" t="str">
        <f>"0"</f>
        <v>0</v>
      </c>
      <c r="J1520" s="10" t="str">
        <f>"297.89"</f>
        <v>297.89</v>
      </c>
      <c r="K1520" s="9" t="s">
        <v>16</v>
      </c>
    </row>
    <row r="1521" ht="12.75" customHeight="1" spans="1:11">
      <c r="A1521" s="9">
        <v>1518</v>
      </c>
      <c r="B1521" s="9" t="s">
        <v>2965</v>
      </c>
      <c r="C1521" s="9" t="s">
        <v>14</v>
      </c>
      <c r="D1521" s="9" t="s">
        <v>2966</v>
      </c>
      <c r="E1521" s="9" t="str">
        <f t="shared" si="923"/>
        <v>201905</v>
      </c>
      <c r="F1521" s="10" t="str">
        <f t="shared" si="959"/>
        <v>496.49</v>
      </c>
      <c r="G1521" s="10" t="str">
        <f t="shared" si="960"/>
        <v>297.89</v>
      </c>
      <c r="H1521" s="10" t="str">
        <f>"0"</f>
        <v>0</v>
      </c>
      <c r="I1521" s="10" t="str">
        <f>"0"</f>
        <v>0</v>
      </c>
      <c r="J1521" s="10" t="str">
        <f>"297.89"</f>
        <v>297.89</v>
      </c>
      <c r="K1521" s="9" t="s">
        <v>16</v>
      </c>
    </row>
    <row r="1522" ht="12.75" customHeight="1" spans="1:11">
      <c r="A1522" s="9">
        <v>1519</v>
      </c>
      <c r="B1522" s="9" t="s">
        <v>2967</v>
      </c>
      <c r="C1522" s="9" t="s">
        <v>14</v>
      </c>
      <c r="D1522" s="9" t="s">
        <v>2968</v>
      </c>
      <c r="E1522" s="9" t="str">
        <f t="shared" si="923"/>
        <v>201905</v>
      </c>
      <c r="F1522" s="10" t="str">
        <f t="shared" si="959"/>
        <v>496.49</v>
      </c>
      <c r="G1522" s="10" t="str">
        <f t="shared" si="960"/>
        <v>297.89</v>
      </c>
      <c r="H1522" s="10" t="str">
        <f t="shared" ref="H1522:H1525" si="963">"155.81"</f>
        <v>155.81</v>
      </c>
      <c r="I1522" s="10" t="str">
        <f t="shared" ref="I1522:I1525" si="964">"93.49"</f>
        <v>93.49</v>
      </c>
      <c r="J1522" s="10" t="str">
        <f t="shared" ref="J1522:J1525" si="965">"391.38"</f>
        <v>391.38</v>
      </c>
      <c r="K1522" s="9" t="s">
        <v>16</v>
      </c>
    </row>
    <row r="1523" ht="12.75" customHeight="1" spans="1:11">
      <c r="A1523" s="9">
        <v>1520</v>
      </c>
      <c r="B1523" s="9" t="s">
        <v>2969</v>
      </c>
      <c r="C1523" s="9" t="s">
        <v>14</v>
      </c>
      <c r="D1523" s="9" t="s">
        <v>2970</v>
      </c>
      <c r="E1523" s="9" t="str">
        <f t="shared" si="923"/>
        <v>201905</v>
      </c>
      <c r="F1523" s="10" t="str">
        <f>"0"</f>
        <v>0</v>
      </c>
      <c r="G1523" s="10" t="str">
        <f>"0"</f>
        <v>0</v>
      </c>
      <c r="H1523" s="10" t="str">
        <f t="shared" si="963"/>
        <v>155.81</v>
      </c>
      <c r="I1523" s="10" t="str">
        <f t="shared" si="964"/>
        <v>93.49</v>
      </c>
      <c r="J1523" s="10" t="str">
        <f>"93.49"</f>
        <v>93.49</v>
      </c>
      <c r="K1523" s="9" t="s">
        <v>16</v>
      </c>
    </row>
    <row r="1524" ht="12.75" customHeight="1" spans="1:11">
      <c r="A1524" s="9">
        <v>1521</v>
      </c>
      <c r="B1524" s="9" t="s">
        <v>2971</v>
      </c>
      <c r="C1524" s="9" t="s">
        <v>14</v>
      </c>
      <c r="D1524" s="9" t="s">
        <v>2972</v>
      </c>
      <c r="E1524" s="9" t="str">
        <f t="shared" si="923"/>
        <v>201905</v>
      </c>
      <c r="F1524" s="10" t="str">
        <f t="shared" ref="F1524:F1527" si="966">"496.49"</f>
        <v>496.49</v>
      </c>
      <c r="G1524" s="10" t="str">
        <f t="shared" ref="G1524:G1527" si="967">"297.89"</f>
        <v>297.89</v>
      </c>
      <c r="H1524" s="10" t="str">
        <f t="shared" si="963"/>
        <v>155.81</v>
      </c>
      <c r="I1524" s="10" t="str">
        <f t="shared" si="964"/>
        <v>93.49</v>
      </c>
      <c r="J1524" s="10" t="str">
        <f t="shared" si="965"/>
        <v>391.38</v>
      </c>
      <c r="K1524" s="9" t="s">
        <v>16</v>
      </c>
    </row>
    <row r="1525" ht="12.75" customHeight="1" spans="1:11">
      <c r="A1525" s="9">
        <v>1522</v>
      </c>
      <c r="B1525" s="9" t="s">
        <v>2973</v>
      </c>
      <c r="C1525" s="9" t="s">
        <v>14</v>
      </c>
      <c r="D1525" s="9" t="s">
        <v>2974</v>
      </c>
      <c r="E1525" s="9" t="str">
        <f t="shared" si="923"/>
        <v>201905</v>
      </c>
      <c r="F1525" s="10" t="str">
        <f t="shared" si="966"/>
        <v>496.49</v>
      </c>
      <c r="G1525" s="10" t="str">
        <f t="shared" si="967"/>
        <v>297.89</v>
      </c>
      <c r="H1525" s="10" t="str">
        <f t="shared" si="963"/>
        <v>155.81</v>
      </c>
      <c r="I1525" s="10" t="str">
        <f t="shared" si="964"/>
        <v>93.49</v>
      </c>
      <c r="J1525" s="10" t="str">
        <f t="shared" si="965"/>
        <v>391.38</v>
      </c>
      <c r="K1525" s="9" t="s">
        <v>16</v>
      </c>
    </row>
    <row r="1526" ht="12.75" customHeight="1" spans="1:11">
      <c r="A1526" s="9">
        <v>1523</v>
      </c>
      <c r="B1526" s="9" t="s">
        <v>2975</v>
      </c>
      <c r="C1526" s="9" t="s">
        <v>14</v>
      </c>
      <c r="D1526" s="9" t="s">
        <v>1699</v>
      </c>
      <c r="E1526" s="9" t="str">
        <f t="shared" si="923"/>
        <v>201905</v>
      </c>
      <c r="F1526" s="10" t="str">
        <f t="shared" si="966"/>
        <v>496.49</v>
      </c>
      <c r="G1526" s="10" t="str">
        <f t="shared" si="967"/>
        <v>297.89</v>
      </c>
      <c r="H1526" s="10" t="str">
        <f t="shared" ref="H1526:H1530" si="968">"0"</f>
        <v>0</v>
      </c>
      <c r="I1526" s="10" t="str">
        <f t="shared" ref="I1526:I1530" si="969">"0"</f>
        <v>0</v>
      </c>
      <c r="J1526" s="10" t="str">
        <f t="shared" ref="J1526:J1530" si="970">"297.89"</f>
        <v>297.89</v>
      </c>
      <c r="K1526" s="9" t="s">
        <v>16</v>
      </c>
    </row>
    <row r="1527" ht="12.75" customHeight="1" spans="1:11">
      <c r="A1527" s="9">
        <v>1524</v>
      </c>
      <c r="B1527" s="9" t="s">
        <v>2976</v>
      </c>
      <c r="C1527" s="9" t="s">
        <v>14</v>
      </c>
      <c r="D1527" s="9" t="s">
        <v>2977</v>
      </c>
      <c r="E1527" s="9" t="str">
        <f t="shared" si="923"/>
        <v>201905</v>
      </c>
      <c r="F1527" s="10" t="str">
        <f t="shared" si="966"/>
        <v>496.49</v>
      </c>
      <c r="G1527" s="10" t="str">
        <f t="shared" si="967"/>
        <v>297.89</v>
      </c>
      <c r="H1527" s="10" t="str">
        <f t="shared" si="968"/>
        <v>0</v>
      </c>
      <c r="I1527" s="10" t="str">
        <f t="shared" si="969"/>
        <v>0</v>
      </c>
      <c r="J1527" s="10" t="str">
        <f t="shared" si="970"/>
        <v>297.89</v>
      </c>
      <c r="K1527" s="9" t="s">
        <v>16</v>
      </c>
    </row>
    <row r="1528" ht="12.75" customHeight="1" spans="1:11">
      <c r="A1528" s="9">
        <v>1525</v>
      </c>
      <c r="B1528" s="9" t="s">
        <v>2978</v>
      </c>
      <c r="C1528" s="9" t="s">
        <v>14</v>
      </c>
      <c r="D1528" s="9" t="s">
        <v>2979</v>
      </c>
      <c r="E1528" s="9" t="str">
        <f t="shared" si="923"/>
        <v>201905</v>
      </c>
      <c r="F1528" s="10" t="str">
        <f>"0"</f>
        <v>0</v>
      </c>
      <c r="G1528" s="10" t="str">
        <f>"0"</f>
        <v>0</v>
      </c>
      <c r="H1528" s="10" t="str">
        <f t="shared" ref="H1528:H1534" si="971">"155.81"</f>
        <v>155.81</v>
      </c>
      <c r="I1528" s="10" t="str">
        <f t="shared" ref="I1528:I1534" si="972">"93.49"</f>
        <v>93.49</v>
      </c>
      <c r="J1528" s="10" t="str">
        <f>"93.49"</f>
        <v>93.49</v>
      </c>
      <c r="K1528" s="9" t="s">
        <v>16</v>
      </c>
    </row>
    <row r="1529" ht="12.75" customHeight="1" spans="1:11">
      <c r="A1529" s="9">
        <v>1526</v>
      </c>
      <c r="B1529" s="9" t="s">
        <v>2980</v>
      </c>
      <c r="C1529" s="9" t="s">
        <v>14</v>
      </c>
      <c r="D1529" s="9" t="s">
        <v>2592</v>
      </c>
      <c r="E1529" s="9" t="str">
        <f t="shared" si="923"/>
        <v>201905</v>
      </c>
      <c r="F1529" s="10" t="str">
        <f t="shared" ref="F1529:F1531" si="973">"496.49"</f>
        <v>496.49</v>
      </c>
      <c r="G1529" s="10" t="str">
        <f t="shared" ref="G1529:G1531" si="974">"297.89"</f>
        <v>297.89</v>
      </c>
      <c r="H1529" s="10" t="str">
        <f t="shared" si="968"/>
        <v>0</v>
      </c>
      <c r="I1529" s="10" t="str">
        <f t="shared" si="969"/>
        <v>0</v>
      </c>
      <c r="J1529" s="10" t="str">
        <f t="shared" si="970"/>
        <v>297.89</v>
      </c>
      <c r="K1529" s="9" t="s">
        <v>16</v>
      </c>
    </row>
    <row r="1530" ht="12.75" customHeight="1" spans="1:11">
      <c r="A1530" s="9">
        <v>1527</v>
      </c>
      <c r="B1530" s="9" t="s">
        <v>1740</v>
      </c>
      <c r="C1530" s="9" t="s">
        <v>14</v>
      </c>
      <c r="D1530" s="9" t="s">
        <v>2981</v>
      </c>
      <c r="E1530" s="9" t="str">
        <f t="shared" si="923"/>
        <v>201905</v>
      </c>
      <c r="F1530" s="10" t="str">
        <f t="shared" si="973"/>
        <v>496.49</v>
      </c>
      <c r="G1530" s="10" t="str">
        <f t="shared" si="974"/>
        <v>297.89</v>
      </c>
      <c r="H1530" s="10" t="str">
        <f t="shared" si="968"/>
        <v>0</v>
      </c>
      <c r="I1530" s="10" t="str">
        <f t="shared" si="969"/>
        <v>0</v>
      </c>
      <c r="J1530" s="10" t="str">
        <f t="shared" si="970"/>
        <v>297.89</v>
      </c>
      <c r="K1530" s="9" t="s">
        <v>16</v>
      </c>
    </row>
    <row r="1531" ht="12.75" customHeight="1" spans="1:11">
      <c r="A1531" s="9">
        <v>1528</v>
      </c>
      <c r="B1531" s="9" t="s">
        <v>2982</v>
      </c>
      <c r="C1531" s="9" t="s">
        <v>14</v>
      </c>
      <c r="D1531" s="9" t="s">
        <v>2983</v>
      </c>
      <c r="E1531" s="9" t="str">
        <f t="shared" si="923"/>
        <v>201905</v>
      </c>
      <c r="F1531" s="10" t="str">
        <f t="shared" si="973"/>
        <v>496.49</v>
      </c>
      <c r="G1531" s="10" t="str">
        <f t="shared" si="974"/>
        <v>297.89</v>
      </c>
      <c r="H1531" s="10" t="str">
        <f t="shared" si="971"/>
        <v>155.81</v>
      </c>
      <c r="I1531" s="10" t="str">
        <f t="shared" si="972"/>
        <v>93.49</v>
      </c>
      <c r="J1531" s="10" t="str">
        <f t="shared" ref="J1531:J1534" si="975">"391.38"</f>
        <v>391.38</v>
      </c>
      <c r="K1531" s="9" t="s">
        <v>16</v>
      </c>
    </row>
    <row r="1532" ht="12.75" customHeight="1" spans="1:11">
      <c r="A1532" s="9">
        <v>1529</v>
      </c>
      <c r="B1532" s="9" t="s">
        <v>2984</v>
      </c>
      <c r="C1532" s="9" t="s">
        <v>14</v>
      </c>
      <c r="D1532" s="9" t="s">
        <v>2985</v>
      </c>
      <c r="E1532" s="9" t="str">
        <f t="shared" si="923"/>
        <v>201905</v>
      </c>
      <c r="F1532" s="10" t="str">
        <f>"0"</f>
        <v>0</v>
      </c>
      <c r="G1532" s="10" t="str">
        <f>"0"</f>
        <v>0</v>
      </c>
      <c r="H1532" s="10" t="str">
        <f t="shared" si="971"/>
        <v>155.81</v>
      </c>
      <c r="I1532" s="10" t="str">
        <f t="shared" si="972"/>
        <v>93.49</v>
      </c>
      <c r="J1532" s="10" t="str">
        <f>"93.49"</f>
        <v>93.49</v>
      </c>
      <c r="K1532" s="9" t="s">
        <v>16</v>
      </c>
    </row>
    <row r="1533" ht="12.75" customHeight="1" spans="1:11">
      <c r="A1533" s="9">
        <v>1530</v>
      </c>
      <c r="B1533" s="9" t="s">
        <v>2986</v>
      </c>
      <c r="C1533" s="9" t="s">
        <v>14</v>
      </c>
      <c r="D1533" s="9" t="s">
        <v>2987</v>
      </c>
      <c r="E1533" s="9" t="str">
        <f t="shared" si="923"/>
        <v>201905</v>
      </c>
      <c r="F1533" s="10" t="str">
        <f t="shared" ref="F1533:F1561" si="976">"496.49"</f>
        <v>496.49</v>
      </c>
      <c r="G1533" s="10" t="str">
        <f t="shared" ref="G1533:G1561" si="977">"297.89"</f>
        <v>297.89</v>
      </c>
      <c r="H1533" s="10" t="str">
        <f t="shared" si="971"/>
        <v>155.81</v>
      </c>
      <c r="I1533" s="10" t="str">
        <f t="shared" si="972"/>
        <v>93.49</v>
      </c>
      <c r="J1533" s="10" t="str">
        <f t="shared" si="975"/>
        <v>391.38</v>
      </c>
      <c r="K1533" s="9" t="s">
        <v>16</v>
      </c>
    </row>
    <row r="1534" ht="12.75" customHeight="1" spans="1:11">
      <c r="A1534" s="9">
        <v>1531</v>
      </c>
      <c r="B1534" s="9" t="s">
        <v>2988</v>
      </c>
      <c r="C1534" s="9" t="s">
        <v>14</v>
      </c>
      <c r="D1534" s="9" t="s">
        <v>2989</v>
      </c>
      <c r="E1534" s="9" t="str">
        <f t="shared" si="923"/>
        <v>201905</v>
      </c>
      <c r="F1534" s="10" t="str">
        <f t="shared" si="976"/>
        <v>496.49</v>
      </c>
      <c r="G1534" s="10" t="str">
        <f t="shared" si="977"/>
        <v>297.89</v>
      </c>
      <c r="H1534" s="10" t="str">
        <f t="shared" si="971"/>
        <v>155.81</v>
      </c>
      <c r="I1534" s="10" t="str">
        <f t="shared" si="972"/>
        <v>93.49</v>
      </c>
      <c r="J1534" s="10" t="str">
        <f t="shared" si="975"/>
        <v>391.38</v>
      </c>
      <c r="K1534" s="9" t="s">
        <v>16</v>
      </c>
    </row>
    <row r="1535" ht="12.75" customHeight="1" spans="1:11">
      <c r="A1535" s="9">
        <v>1532</v>
      </c>
      <c r="B1535" s="9" t="s">
        <v>2409</v>
      </c>
      <c r="C1535" s="9" t="s">
        <v>14</v>
      </c>
      <c r="D1535" s="9" t="s">
        <v>2990</v>
      </c>
      <c r="E1535" s="9" t="str">
        <f t="shared" si="923"/>
        <v>201905</v>
      </c>
      <c r="F1535" s="10" t="str">
        <f t="shared" si="976"/>
        <v>496.49</v>
      </c>
      <c r="G1535" s="10" t="str">
        <f t="shared" si="977"/>
        <v>297.89</v>
      </c>
      <c r="H1535" s="10" t="str">
        <f t="shared" ref="H1535:I1537" si="978">"0"</f>
        <v>0</v>
      </c>
      <c r="I1535" s="10" t="str">
        <f t="shared" si="978"/>
        <v>0</v>
      </c>
      <c r="J1535" s="10" t="str">
        <f t="shared" ref="J1535:J1537" si="979">"297.89"</f>
        <v>297.89</v>
      </c>
      <c r="K1535" s="9" t="s">
        <v>16</v>
      </c>
    </row>
    <row r="1536" ht="12.75" customHeight="1" spans="1:11">
      <c r="A1536" s="9">
        <v>1533</v>
      </c>
      <c r="B1536" s="9" t="s">
        <v>2991</v>
      </c>
      <c r="C1536" s="9" t="s">
        <v>14</v>
      </c>
      <c r="D1536" s="9" t="s">
        <v>2992</v>
      </c>
      <c r="E1536" s="9" t="str">
        <f t="shared" si="923"/>
        <v>201905</v>
      </c>
      <c r="F1536" s="10" t="str">
        <f t="shared" si="976"/>
        <v>496.49</v>
      </c>
      <c r="G1536" s="10" t="str">
        <f t="shared" si="977"/>
        <v>297.89</v>
      </c>
      <c r="H1536" s="10" t="str">
        <f t="shared" si="978"/>
        <v>0</v>
      </c>
      <c r="I1536" s="10" t="str">
        <f t="shared" si="978"/>
        <v>0</v>
      </c>
      <c r="J1536" s="10" t="str">
        <f t="shared" si="979"/>
        <v>297.89</v>
      </c>
      <c r="K1536" s="9" t="s">
        <v>16</v>
      </c>
    </row>
    <row r="1537" ht="12.75" customHeight="1" spans="1:11">
      <c r="A1537" s="9">
        <v>1534</v>
      </c>
      <c r="B1537" s="9" t="s">
        <v>2993</v>
      </c>
      <c r="C1537" s="9" t="s">
        <v>14</v>
      </c>
      <c r="D1537" s="9" t="s">
        <v>2994</v>
      </c>
      <c r="E1537" s="9" t="str">
        <f t="shared" si="923"/>
        <v>201905</v>
      </c>
      <c r="F1537" s="10" t="str">
        <f t="shared" si="976"/>
        <v>496.49</v>
      </c>
      <c r="G1537" s="10" t="str">
        <f t="shared" si="977"/>
        <v>297.89</v>
      </c>
      <c r="H1537" s="10" t="str">
        <f t="shared" si="978"/>
        <v>0</v>
      </c>
      <c r="I1537" s="10" t="str">
        <f t="shared" si="978"/>
        <v>0</v>
      </c>
      <c r="J1537" s="10" t="str">
        <f t="shared" si="979"/>
        <v>297.89</v>
      </c>
      <c r="K1537" s="9" t="s">
        <v>16</v>
      </c>
    </row>
    <row r="1538" ht="12.75" customHeight="1" spans="1:11">
      <c r="A1538" s="9">
        <v>1535</v>
      </c>
      <c r="B1538" s="9" t="s">
        <v>2995</v>
      </c>
      <c r="C1538" s="9" t="s">
        <v>14</v>
      </c>
      <c r="D1538" s="9" t="s">
        <v>2996</v>
      </c>
      <c r="E1538" s="9" t="str">
        <f t="shared" si="923"/>
        <v>201905</v>
      </c>
      <c r="F1538" s="10" t="str">
        <f t="shared" si="976"/>
        <v>496.49</v>
      </c>
      <c r="G1538" s="10" t="str">
        <f t="shared" si="977"/>
        <v>297.89</v>
      </c>
      <c r="H1538" s="10" t="str">
        <f t="shared" ref="H1538:H1545" si="980">"155.81"</f>
        <v>155.81</v>
      </c>
      <c r="I1538" s="10" t="str">
        <f t="shared" ref="I1538:I1545" si="981">"93.49"</f>
        <v>93.49</v>
      </c>
      <c r="J1538" s="10" t="str">
        <f t="shared" ref="J1538:J1545" si="982">"391.38"</f>
        <v>391.38</v>
      </c>
      <c r="K1538" s="9" t="s">
        <v>16</v>
      </c>
    </row>
    <row r="1539" ht="12.75" customHeight="1" spans="1:11">
      <c r="A1539" s="9">
        <v>1536</v>
      </c>
      <c r="B1539" s="9" t="s">
        <v>2997</v>
      </c>
      <c r="C1539" s="9" t="s">
        <v>14</v>
      </c>
      <c r="D1539" s="9" t="s">
        <v>2998</v>
      </c>
      <c r="E1539" s="9" t="str">
        <f t="shared" ref="E1539:E1602" si="983">"201905"</f>
        <v>201905</v>
      </c>
      <c r="F1539" s="10" t="str">
        <f t="shared" si="976"/>
        <v>496.49</v>
      </c>
      <c r="G1539" s="10" t="str">
        <f t="shared" si="977"/>
        <v>297.89</v>
      </c>
      <c r="H1539" s="10" t="str">
        <f t="shared" si="980"/>
        <v>155.81</v>
      </c>
      <c r="I1539" s="10" t="str">
        <f t="shared" si="981"/>
        <v>93.49</v>
      </c>
      <c r="J1539" s="10" t="str">
        <f t="shared" si="982"/>
        <v>391.38</v>
      </c>
      <c r="K1539" s="9" t="s">
        <v>16</v>
      </c>
    </row>
    <row r="1540" ht="12.75" customHeight="1" spans="1:11">
      <c r="A1540" s="9">
        <v>1537</v>
      </c>
      <c r="B1540" s="9" t="s">
        <v>2999</v>
      </c>
      <c r="C1540" s="9" t="s">
        <v>14</v>
      </c>
      <c r="D1540" s="9" t="s">
        <v>3000</v>
      </c>
      <c r="E1540" s="9" t="str">
        <f t="shared" si="983"/>
        <v>201905</v>
      </c>
      <c r="F1540" s="10" t="str">
        <f t="shared" si="976"/>
        <v>496.49</v>
      </c>
      <c r="G1540" s="10" t="str">
        <f t="shared" si="977"/>
        <v>297.89</v>
      </c>
      <c r="H1540" s="10" t="str">
        <f t="shared" si="980"/>
        <v>155.81</v>
      </c>
      <c r="I1540" s="10" t="str">
        <f t="shared" si="981"/>
        <v>93.49</v>
      </c>
      <c r="J1540" s="10" t="str">
        <f t="shared" si="982"/>
        <v>391.38</v>
      </c>
      <c r="K1540" s="9" t="s">
        <v>16</v>
      </c>
    </row>
    <row r="1541" ht="12.75" customHeight="1" spans="1:11">
      <c r="A1541" s="9">
        <v>1538</v>
      </c>
      <c r="B1541" s="9" t="s">
        <v>2340</v>
      </c>
      <c r="C1541" s="9" t="s">
        <v>14</v>
      </c>
      <c r="D1541" s="9" t="s">
        <v>3001</v>
      </c>
      <c r="E1541" s="9" t="str">
        <f t="shared" si="983"/>
        <v>201905</v>
      </c>
      <c r="F1541" s="10" t="str">
        <f t="shared" si="976"/>
        <v>496.49</v>
      </c>
      <c r="G1541" s="10" t="str">
        <f t="shared" si="977"/>
        <v>297.89</v>
      </c>
      <c r="H1541" s="10" t="str">
        <f t="shared" si="980"/>
        <v>155.81</v>
      </c>
      <c r="I1541" s="10" t="str">
        <f t="shared" si="981"/>
        <v>93.49</v>
      </c>
      <c r="J1541" s="10" t="str">
        <f t="shared" si="982"/>
        <v>391.38</v>
      </c>
      <c r="K1541" s="9" t="s">
        <v>16</v>
      </c>
    </row>
    <row r="1542" ht="12.75" customHeight="1" spans="1:11">
      <c r="A1542" s="9">
        <v>1539</v>
      </c>
      <c r="B1542" s="9" t="s">
        <v>1974</v>
      </c>
      <c r="C1542" s="9" t="s">
        <v>14</v>
      </c>
      <c r="D1542" s="9" t="s">
        <v>3002</v>
      </c>
      <c r="E1542" s="9" t="str">
        <f t="shared" si="983"/>
        <v>201905</v>
      </c>
      <c r="F1542" s="10" t="str">
        <f t="shared" si="976"/>
        <v>496.49</v>
      </c>
      <c r="G1542" s="10" t="str">
        <f t="shared" si="977"/>
        <v>297.89</v>
      </c>
      <c r="H1542" s="10" t="str">
        <f t="shared" si="980"/>
        <v>155.81</v>
      </c>
      <c r="I1542" s="10" t="str">
        <f t="shared" si="981"/>
        <v>93.49</v>
      </c>
      <c r="J1542" s="10" t="str">
        <f t="shared" si="982"/>
        <v>391.38</v>
      </c>
      <c r="K1542" s="9" t="s">
        <v>16</v>
      </c>
    </row>
    <row r="1543" ht="12.75" customHeight="1" spans="1:11">
      <c r="A1543" s="9">
        <v>1540</v>
      </c>
      <c r="B1543" s="9" t="s">
        <v>3003</v>
      </c>
      <c r="C1543" s="9" t="s">
        <v>14</v>
      </c>
      <c r="D1543" s="9" t="s">
        <v>3004</v>
      </c>
      <c r="E1543" s="9" t="str">
        <f t="shared" si="983"/>
        <v>201905</v>
      </c>
      <c r="F1543" s="10" t="str">
        <f t="shared" si="976"/>
        <v>496.49</v>
      </c>
      <c r="G1543" s="10" t="str">
        <f t="shared" si="977"/>
        <v>297.89</v>
      </c>
      <c r="H1543" s="10" t="str">
        <f t="shared" si="980"/>
        <v>155.81</v>
      </c>
      <c r="I1543" s="10" t="str">
        <f t="shared" si="981"/>
        <v>93.49</v>
      </c>
      <c r="J1543" s="10" t="str">
        <f t="shared" si="982"/>
        <v>391.38</v>
      </c>
      <c r="K1543" s="9" t="s">
        <v>16</v>
      </c>
    </row>
    <row r="1544" ht="12.75" customHeight="1" spans="1:11">
      <c r="A1544" s="9">
        <v>1541</v>
      </c>
      <c r="B1544" s="9" t="s">
        <v>3005</v>
      </c>
      <c r="C1544" s="9" t="s">
        <v>14</v>
      </c>
      <c r="D1544" s="9" t="s">
        <v>3006</v>
      </c>
      <c r="E1544" s="9" t="str">
        <f t="shared" si="983"/>
        <v>201905</v>
      </c>
      <c r="F1544" s="10" t="str">
        <f t="shared" si="976"/>
        <v>496.49</v>
      </c>
      <c r="G1544" s="10" t="str">
        <f t="shared" si="977"/>
        <v>297.89</v>
      </c>
      <c r="H1544" s="10" t="str">
        <f t="shared" si="980"/>
        <v>155.81</v>
      </c>
      <c r="I1544" s="10" t="str">
        <f t="shared" si="981"/>
        <v>93.49</v>
      </c>
      <c r="J1544" s="10" t="str">
        <f t="shared" si="982"/>
        <v>391.38</v>
      </c>
      <c r="K1544" s="9" t="s">
        <v>16</v>
      </c>
    </row>
    <row r="1545" ht="12.75" customHeight="1" spans="1:11">
      <c r="A1545" s="9">
        <v>1542</v>
      </c>
      <c r="B1545" s="9" t="s">
        <v>3007</v>
      </c>
      <c r="C1545" s="9" t="s">
        <v>14</v>
      </c>
      <c r="D1545" s="9" t="s">
        <v>3008</v>
      </c>
      <c r="E1545" s="9" t="str">
        <f t="shared" si="983"/>
        <v>201905</v>
      </c>
      <c r="F1545" s="10" t="str">
        <f t="shared" si="976"/>
        <v>496.49</v>
      </c>
      <c r="G1545" s="10" t="str">
        <f t="shared" si="977"/>
        <v>297.89</v>
      </c>
      <c r="H1545" s="10" t="str">
        <f t="shared" si="980"/>
        <v>155.81</v>
      </c>
      <c r="I1545" s="10" t="str">
        <f t="shared" si="981"/>
        <v>93.49</v>
      </c>
      <c r="J1545" s="10" t="str">
        <f t="shared" si="982"/>
        <v>391.38</v>
      </c>
      <c r="K1545" s="9" t="s">
        <v>16</v>
      </c>
    </row>
    <row r="1546" ht="12.75" customHeight="1" spans="1:11">
      <c r="A1546" s="9">
        <v>1543</v>
      </c>
      <c r="B1546" s="9" t="s">
        <v>3009</v>
      </c>
      <c r="C1546" s="9" t="s">
        <v>14</v>
      </c>
      <c r="D1546" s="9" t="s">
        <v>3010</v>
      </c>
      <c r="E1546" s="9" t="str">
        <f t="shared" si="983"/>
        <v>201905</v>
      </c>
      <c r="F1546" s="10" t="str">
        <f t="shared" si="976"/>
        <v>496.49</v>
      </c>
      <c r="G1546" s="10" t="str">
        <f t="shared" si="977"/>
        <v>297.89</v>
      </c>
      <c r="H1546" s="10" t="str">
        <f t="shared" ref="H1546:H1551" si="984">"0"</f>
        <v>0</v>
      </c>
      <c r="I1546" s="10" t="str">
        <f t="shared" ref="I1546:I1551" si="985">"0"</f>
        <v>0</v>
      </c>
      <c r="J1546" s="10" t="str">
        <f t="shared" ref="J1546:J1551" si="986">"297.89"</f>
        <v>297.89</v>
      </c>
      <c r="K1546" s="9" t="s">
        <v>16</v>
      </c>
    </row>
    <row r="1547" ht="12.75" customHeight="1" spans="1:11">
      <c r="A1547" s="9">
        <v>1544</v>
      </c>
      <c r="B1547" s="9" t="s">
        <v>879</v>
      </c>
      <c r="C1547" s="9" t="s">
        <v>14</v>
      </c>
      <c r="D1547" s="9" t="s">
        <v>3011</v>
      </c>
      <c r="E1547" s="9" t="str">
        <f t="shared" si="983"/>
        <v>201905</v>
      </c>
      <c r="F1547" s="10" t="str">
        <f t="shared" si="976"/>
        <v>496.49</v>
      </c>
      <c r="G1547" s="10" t="str">
        <f t="shared" si="977"/>
        <v>297.89</v>
      </c>
      <c r="H1547" s="10" t="str">
        <f t="shared" si="984"/>
        <v>0</v>
      </c>
      <c r="I1547" s="10" t="str">
        <f t="shared" si="985"/>
        <v>0</v>
      </c>
      <c r="J1547" s="10" t="str">
        <f t="shared" si="986"/>
        <v>297.89</v>
      </c>
      <c r="K1547" s="9" t="s">
        <v>16</v>
      </c>
    </row>
    <row r="1548" ht="12.75" customHeight="1" spans="1:11">
      <c r="A1548" s="9">
        <v>1545</v>
      </c>
      <c r="B1548" s="9" t="s">
        <v>3012</v>
      </c>
      <c r="C1548" s="9" t="s">
        <v>14</v>
      </c>
      <c r="D1548" s="9" t="s">
        <v>3013</v>
      </c>
      <c r="E1548" s="9" t="str">
        <f t="shared" si="983"/>
        <v>201905</v>
      </c>
      <c r="F1548" s="10" t="str">
        <f t="shared" si="976"/>
        <v>496.49</v>
      </c>
      <c r="G1548" s="10" t="str">
        <f t="shared" si="977"/>
        <v>297.89</v>
      </c>
      <c r="H1548" s="10" t="str">
        <f t="shared" ref="H1548:H1550" si="987">"155.81"</f>
        <v>155.81</v>
      </c>
      <c r="I1548" s="10" t="str">
        <f t="shared" ref="I1548:I1550" si="988">"93.49"</f>
        <v>93.49</v>
      </c>
      <c r="J1548" s="10" t="str">
        <f t="shared" ref="J1548:J1550" si="989">"391.38"</f>
        <v>391.38</v>
      </c>
      <c r="K1548" s="9" t="s">
        <v>16</v>
      </c>
    </row>
    <row r="1549" ht="12.75" customHeight="1" spans="1:11">
      <c r="A1549" s="9">
        <v>1546</v>
      </c>
      <c r="B1549" s="9" t="s">
        <v>3014</v>
      </c>
      <c r="C1549" s="9" t="s">
        <v>14</v>
      </c>
      <c r="D1549" s="9" t="s">
        <v>3015</v>
      </c>
      <c r="E1549" s="9" t="str">
        <f t="shared" si="983"/>
        <v>201905</v>
      </c>
      <c r="F1549" s="10" t="str">
        <f t="shared" si="976"/>
        <v>496.49</v>
      </c>
      <c r="G1549" s="10" t="str">
        <f t="shared" si="977"/>
        <v>297.89</v>
      </c>
      <c r="H1549" s="10" t="str">
        <f t="shared" si="987"/>
        <v>155.81</v>
      </c>
      <c r="I1549" s="10" t="str">
        <f t="shared" si="988"/>
        <v>93.49</v>
      </c>
      <c r="J1549" s="10" t="str">
        <f t="shared" si="989"/>
        <v>391.38</v>
      </c>
      <c r="K1549" s="9" t="s">
        <v>16</v>
      </c>
    </row>
    <row r="1550" ht="12.75" customHeight="1" spans="1:11">
      <c r="A1550" s="9">
        <v>1547</v>
      </c>
      <c r="B1550" s="9" t="s">
        <v>3016</v>
      </c>
      <c r="C1550" s="9" t="s">
        <v>14</v>
      </c>
      <c r="D1550" s="9" t="s">
        <v>1226</v>
      </c>
      <c r="E1550" s="9" t="str">
        <f t="shared" si="983"/>
        <v>201905</v>
      </c>
      <c r="F1550" s="10" t="str">
        <f t="shared" si="976"/>
        <v>496.49</v>
      </c>
      <c r="G1550" s="10" t="str">
        <f t="shared" si="977"/>
        <v>297.89</v>
      </c>
      <c r="H1550" s="10" t="str">
        <f t="shared" si="987"/>
        <v>155.81</v>
      </c>
      <c r="I1550" s="10" t="str">
        <f t="shared" si="988"/>
        <v>93.49</v>
      </c>
      <c r="J1550" s="10" t="str">
        <f t="shared" si="989"/>
        <v>391.38</v>
      </c>
      <c r="K1550" s="9" t="s">
        <v>16</v>
      </c>
    </row>
    <row r="1551" ht="12.75" customHeight="1" spans="1:11">
      <c r="A1551" s="9">
        <v>1548</v>
      </c>
      <c r="B1551" s="9" t="s">
        <v>3017</v>
      </c>
      <c r="C1551" s="9" t="s">
        <v>14</v>
      </c>
      <c r="D1551" s="9" t="s">
        <v>3018</v>
      </c>
      <c r="E1551" s="9" t="str">
        <f t="shared" si="983"/>
        <v>201905</v>
      </c>
      <c r="F1551" s="10" t="str">
        <f t="shared" si="976"/>
        <v>496.49</v>
      </c>
      <c r="G1551" s="10" t="str">
        <f t="shared" si="977"/>
        <v>297.89</v>
      </c>
      <c r="H1551" s="10" t="str">
        <f t="shared" si="984"/>
        <v>0</v>
      </c>
      <c r="I1551" s="10" t="str">
        <f t="shared" si="985"/>
        <v>0</v>
      </c>
      <c r="J1551" s="10" t="str">
        <f t="shared" si="986"/>
        <v>297.89</v>
      </c>
      <c r="K1551" s="9" t="s">
        <v>16</v>
      </c>
    </row>
    <row r="1552" ht="12.75" customHeight="1" spans="1:11">
      <c r="A1552" s="9">
        <v>1549</v>
      </c>
      <c r="B1552" s="9" t="s">
        <v>3019</v>
      </c>
      <c r="C1552" s="9" t="s">
        <v>14</v>
      </c>
      <c r="D1552" s="9" t="s">
        <v>3020</v>
      </c>
      <c r="E1552" s="9" t="str">
        <f t="shared" si="983"/>
        <v>201905</v>
      </c>
      <c r="F1552" s="10" t="str">
        <f t="shared" si="976"/>
        <v>496.49</v>
      </c>
      <c r="G1552" s="10" t="str">
        <f t="shared" si="977"/>
        <v>297.89</v>
      </c>
      <c r="H1552" s="10" t="str">
        <f t="shared" ref="H1552:H1555" si="990">"155.81"</f>
        <v>155.81</v>
      </c>
      <c r="I1552" s="10" t="str">
        <f t="shared" ref="I1552:I1555" si="991">"93.49"</f>
        <v>93.49</v>
      </c>
      <c r="J1552" s="10" t="str">
        <f t="shared" ref="J1552:J1555" si="992">"391.38"</f>
        <v>391.38</v>
      </c>
      <c r="K1552" s="9" t="s">
        <v>16</v>
      </c>
    </row>
    <row r="1553" ht="12.75" customHeight="1" spans="1:11">
      <c r="A1553" s="9">
        <v>1550</v>
      </c>
      <c r="B1553" s="9" t="s">
        <v>3021</v>
      </c>
      <c r="C1553" s="9" t="s">
        <v>14</v>
      </c>
      <c r="D1553" s="9" t="s">
        <v>3022</v>
      </c>
      <c r="E1553" s="9" t="str">
        <f t="shared" si="983"/>
        <v>201905</v>
      </c>
      <c r="F1553" s="10" t="str">
        <f t="shared" si="976"/>
        <v>496.49</v>
      </c>
      <c r="G1553" s="10" t="str">
        <f t="shared" si="977"/>
        <v>297.89</v>
      </c>
      <c r="H1553" s="10" t="str">
        <f>"0"</f>
        <v>0</v>
      </c>
      <c r="I1553" s="10" t="str">
        <f>"0"</f>
        <v>0</v>
      </c>
      <c r="J1553" s="10" t="str">
        <f>"297.89"</f>
        <v>297.89</v>
      </c>
      <c r="K1553" s="9" t="s">
        <v>16</v>
      </c>
    </row>
    <row r="1554" ht="12.75" customHeight="1" spans="1:11">
      <c r="A1554" s="9">
        <v>1551</v>
      </c>
      <c r="B1554" s="9" t="s">
        <v>3023</v>
      </c>
      <c r="C1554" s="9" t="s">
        <v>14</v>
      </c>
      <c r="D1554" s="9" t="s">
        <v>3024</v>
      </c>
      <c r="E1554" s="9" t="str">
        <f t="shared" si="983"/>
        <v>201905</v>
      </c>
      <c r="F1554" s="10" t="str">
        <f t="shared" si="976"/>
        <v>496.49</v>
      </c>
      <c r="G1554" s="10" t="str">
        <f t="shared" si="977"/>
        <v>297.89</v>
      </c>
      <c r="H1554" s="10" t="str">
        <f t="shared" si="990"/>
        <v>155.81</v>
      </c>
      <c r="I1554" s="10" t="str">
        <f t="shared" si="991"/>
        <v>93.49</v>
      </c>
      <c r="J1554" s="10" t="str">
        <f t="shared" si="992"/>
        <v>391.38</v>
      </c>
      <c r="K1554" s="9" t="s">
        <v>16</v>
      </c>
    </row>
    <row r="1555" ht="12.75" customHeight="1" spans="1:11">
      <c r="A1555" s="9">
        <v>1552</v>
      </c>
      <c r="B1555" s="9" t="s">
        <v>3025</v>
      </c>
      <c r="C1555" s="9" t="s">
        <v>14</v>
      </c>
      <c r="D1555" s="9" t="s">
        <v>3026</v>
      </c>
      <c r="E1555" s="9" t="str">
        <f t="shared" si="983"/>
        <v>201905</v>
      </c>
      <c r="F1555" s="10" t="str">
        <f t="shared" si="976"/>
        <v>496.49</v>
      </c>
      <c r="G1555" s="10" t="str">
        <f t="shared" si="977"/>
        <v>297.89</v>
      </c>
      <c r="H1555" s="10" t="str">
        <f t="shared" si="990"/>
        <v>155.81</v>
      </c>
      <c r="I1555" s="10" t="str">
        <f t="shared" si="991"/>
        <v>93.49</v>
      </c>
      <c r="J1555" s="10" t="str">
        <f t="shared" si="992"/>
        <v>391.38</v>
      </c>
      <c r="K1555" s="9" t="s">
        <v>16</v>
      </c>
    </row>
    <row r="1556" ht="12.75" customHeight="1" spans="1:11">
      <c r="A1556" s="9">
        <v>1553</v>
      </c>
      <c r="B1556" s="9" t="s">
        <v>3027</v>
      </c>
      <c r="C1556" s="9" t="s">
        <v>14</v>
      </c>
      <c r="D1556" s="9" t="s">
        <v>3028</v>
      </c>
      <c r="E1556" s="9" t="str">
        <f t="shared" si="983"/>
        <v>201905</v>
      </c>
      <c r="F1556" s="10" t="str">
        <f t="shared" si="976"/>
        <v>496.49</v>
      </c>
      <c r="G1556" s="10" t="str">
        <f t="shared" si="977"/>
        <v>297.89</v>
      </c>
      <c r="H1556" s="10" t="str">
        <f>"0"</f>
        <v>0</v>
      </c>
      <c r="I1556" s="10" t="str">
        <f>"0"</f>
        <v>0</v>
      </c>
      <c r="J1556" s="10" t="str">
        <f>"297.89"</f>
        <v>297.89</v>
      </c>
      <c r="K1556" s="9" t="s">
        <v>16</v>
      </c>
    </row>
    <row r="1557" ht="12.75" customHeight="1" spans="1:11">
      <c r="A1557" s="9">
        <v>1554</v>
      </c>
      <c r="B1557" s="9" t="s">
        <v>3029</v>
      </c>
      <c r="C1557" s="9" t="s">
        <v>14</v>
      </c>
      <c r="D1557" s="9" t="s">
        <v>3030</v>
      </c>
      <c r="E1557" s="9" t="str">
        <f t="shared" si="983"/>
        <v>201905</v>
      </c>
      <c r="F1557" s="10" t="str">
        <f t="shared" si="976"/>
        <v>496.49</v>
      </c>
      <c r="G1557" s="10" t="str">
        <f t="shared" si="977"/>
        <v>297.89</v>
      </c>
      <c r="H1557" s="10" t="str">
        <f t="shared" ref="H1557:H1564" si="993">"155.81"</f>
        <v>155.81</v>
      </c>
      <c r="I1557" s="10" t="str">
        <f t="shared" ref="I1557:I1564" si="994">"93.49"</f>
        <v>93.49</v>
      </c>
      <c r="J1557" s="10" t="str">
        <f t="shared" ref="J1557:J1561" si="995">"391.38"</f>
        <v>391.38</v>
      </c>
      <c r="K1557" s="9" t="s">
        <v>16</v>
      </c>
    </row>
    <row r="1558" ht="12.75" customHeight="1" spans="1:11">
      <c r="A1558" s="9">
        <v>1555</v>
      </c>
      <c r="B1558" s="9" t="s">
        <v>3031</v>
      </c>
      <c r="C1558" s="9" t="s">
        <v>14</v>
      </c>
      <c r="D1558" s="9" t="s">
        <v>3032</v>
      </c>
      <c r="E1558" s="9" t="str">
        <f t="shared" si="983"/>
        <v>201905</v>
      </c>
      <c r="F1558" s="10" t="str">
        <f t="shared" si="976"/>
        <v>496.49</v>
      </c>
      <c r="G1558" s="10" t="str">
        <f t="shared" si="977"/>
        <v>297.89</v>
      </c>
      <c r="H1558" s="10" t="str">
        <f t="shared" si="993"/>
        <v>155.81</v>
      </c>
      <c r="I1558" s="10" t="str">
        <f t="shared" si="994"/>
        <v>93.49</v>
      </c>
      <c r="J1558" s="10" t="str">
        <f t="shared" si="995"/>
        <v>391.38</v>
      </c>
      <c r="K1558" s="9" t="s">
        <v>16</v>
      </c>
    </row>
    <row r="1559" ht="12.75" customHeight="1" spans="1:11">
      <c r="A1559" s="9">
        <v>1556</v>
      </c>
      <c r="B1559" s="9" t="s">
        <v>975</v>
      </c>
      <c r="C1559" s="9" t="s">
        <v>14</v>
      </c>
      <c r="D1559" s="9" t="s">
        <v>3033</v>
      </c>
      <c r="E1559" s="9" t="str">
        <f t="shared" si="983"/>
        <v>201905</v>
      </c>
      <c r="F1559" s="10" t="str">
        <f t="shared" si="976"/>
        <v>496.49</v>
      </c>
      <c r="G1559" s="10" t="str">
        <f t="shared" si="977"/>
        <v>297.89</v>
      </c>
      <c r="H1559" s="10" t="str">
        <f t="shared" si="993"/>
        <v>155.81</v>
      </c>
      <c r="I1559" s="10" t="str">
        <f t="shared" si="994"/>
        <v>93.49</v>
      </c>
      <c r="J1559" s="10" t="str">
        <f t="shared" si="995"/>
        <v>391.38</v>
      </c>
      <c r="K1559" s="9" t="s">
        <v>16</v>
      </c>
    </row>
    <row r="1560" ht="12.75" customHeight="1" spans="1:11">
      <c r="A1560" s="9">
        <v>1557</v>
      </c>
      <c r="B1560" s="9" t="s">
        <v>3034</v>
      </c>
      <c r="C1560" s="9" t="s">
        <v>14</v>
      </c>
      <c r="D1560" s="9" t="s">
        <v>3035</v>
      </c>
      <c r="E1560" s="9" t="str">
        <f t="shared" si="983"/>
        <v>201905</v>
      </c>
      <c r="F1560" s="10" t="str">
        <f t="shared" si="976"/>
        <v>496.49</v>
      </c>
      <c r="G1560" s="10" t="str">
        <f t="shared" si="977"/>
        <v>297.89</v>
      </c>
      <c r="H1560" s="10" t="str">
        <f t="shared" si="993"/>
        <v>155.81</v>
      </c>
      <c r="I1560" s="10" t="str">
        <f t="shared" si="994"/>
        <v>93.49</v>
      </c>
      <c r="J1560" s="10" t="str">
        <f t="shared" si="995"/>
        <v>391.38</v>
      </c>
      <c r="K1560" s="9" t="s">
        <v>16</v>
      </c>
    </row>
    <row r="1561" ht="12.75" customHeight="1" spans="1:11">
      <c r="A1561" s="9">
        <v>1558</v>
      </c>
      <c r="B1561" s="9" t="s">
        <v>3036</v>
      </c>
      <c r="C1561" s="9" t="s">
        <v>14</v>
      </c>
      <c r="D1561" s="9" t="s">
        <v>3037</v>
      </c>
      <c r="E1561" s="9" t="str">
        <f t="shared" si="983"/>
        <v>201905</v>
      </c>
      <c r="F1561" s="10" t="str">
        <f t="shared" si="976"/>
        <v>496.49</v>
      </c>
      <c r="G1561" s="10" t="str">
        <f t="shared" si="977"/>
        <v>297.89</v>
      </c>
      <c r="H1561" s="10" t="str">
        <f t="shared" si="993"/>
        <v>155.81</v>
      </c>
      <c r="I1561" s="10" t="str">
        <f t="shared" si="994"/>
        <v>93.49</v>
      </c>
      <c r="J1561" s="10" t="str">
        <f t="shared" si="995"/>
        <v>391.38</v>
      </c>
      <c r="K1561" s="9" t="s">
        <v>16</v>
      </c>
    </row>
    <row r="1562" ht="12.75" customHeight="1" spans="1:11">
      <c r="A1562" s="9">
        <v>1559</v>
      </c>
      <c r="B1562" s="9" t="s">
        <v>3038</v>
      </c>
      <c r="C1562" s="9" t="s">
        <v>14</v>
      </c>
      <c r="D1562" s="9" t="s">
        <v>3039</v>
      </c>
      <c r="E1562" s="9" t="str">
        <f t="shared" si="983"/>
        <v>201905</v>
      </c>
      <c r="F1562" s="10" t="str">
        <f>"0"</f>
        <v>0</v>
      </c>
      <c r="G1562" s="10" t="str">
        <f>"0"</f>
        <v>0</v>
      </c>
      <c r="H1562" s="10" t="str">
        <f t="shared" si="993"/>
        <v>155.81</v>
      </c>
      <c r="I1562" s="10" t="str">
        <f t="shared" si="994"/>
        <v>93.49</v>
      </c>
      <c r="J1562" s="10" t="str">
        <f>"93.49"</f>
        <v>93.49</v>
      </c>
      <c r="K1562" s="9" t="s">
        <v>16</v>
      </c>
    </row>
    <row r="1563" ht="12.75" customHeight="1" spans="1:11">
      <c r="A1563" s="9">
        <v>1560</v>
      </c>
      <c r="B1563" s="9" t="s">
        <v>3040</v>
      </c>
      <c r="C1563" s="9" t="s">
        <v>14</v>
      </c>
      <c r="D1563" s="9" t="s">
        <v>3041</v>
      </c>
      <c r="E1563" s="9" t="str">
        <f t="shared" si="983"/>
        <v>201905</v>
      </c>
      <c r="F1563" s="10" t="str">
        <f t="shared" ref="F1563:F1568" si="996">"496.49"</f>
        <v>496.49</v>
      </c>
      <c r="G1563" s="10" t="str">
        <f t="shared" ref="G1563:G1568" si="997">"297.89"</f>
        <v>297.89</v>
      </c>
      <c r="H1563" s="10" t="str">
        <f t="shared" si="993"/>
        <v>155.81</v>
      </c>
      <c r="I1563" s="10" t="str">
        <f t="shared" si="994"/>
        <v>93.49</v>
      </c>
      <c r="J1563" s="10" t="str">
        <f t="shared" ref="J1563:J1568" si="998">"391.38"</f>
        <v>391.38</v>
      </c>
      <c r="K1563" s="9" t="s">
        <v>16</v>
      </c>
    </row>
    <row r="1564" ht="12.75" customHeight="1" spans="1:11">
      <c r="A1564" s="9">
        <v>1561</v>
      </c>
      <c r="B1564" s="9" t="s">
        <v>3042</v>
      </c>
      <c r="C1564" s="9" t="s">
        <v>14</v>
      </c>
      <c r="D1564" s="9" t="s">
        <v>3043</v>
      </c>
      <c r="E1564" s="9" t="str">
        <f t="shared" si="983"/>
        <v>201905</v>
      </c>
      <c r="F1564" s="10" t="str">
        <f t="shared" si="996"/>
        <v>496.49</v>
      </c>
      <c r="G1564" s="10" t="str">
        <f t="shared" si="997"/>
        <v>297.89</v>
      </c>
      <c r="H1564" s="10" t="str">
        <f t="shared" si="993"/>
        <v>155.81</v>
      </c>
      <c r="I1564" s="10" t="str">
        <f t="shared" si="994"/>
        <v>93.49</v>
      </c>
      <c r="J1564" s="10" t="str">
        <f t="shared" si="998"/>
        <v>391.38</v>
      </c>
      <c r="K1564" s="9" t="s">
        <v>16</v>
      </c>
    </row>
    <row r="1565" ht="12.75" customHeight="1" spans="1:11">
      <c r="A1565" s="9">
        <v>1562</v>
      </c>
      <c r="B1565" s="9" t="s">
        <v>3044</v>
      </c>
      <c r="C1565" s="9" t="s">
        <v>14</v>
      </c>
      <c r="D1565" s="9" t="s">
        <v>3045</v>
      </c>
      <c r="E1565" s="9" t="str">
        <f t="shared" si="983"/>
        <v>201905</v>
      </c>
      <c r="F1565" s="10" t="str">
        <f t="shared" si="996"/>
        <v>496.49</v>
      </c>
      <c r="G1565" s="10" t="str">
        <f t="shared" si="997"/>
        <v>297.89</v>
      </c>
      <c r="H1565" s="10" t="str">
        <f>"0"</f>
        <v>0</v>
      </c>
      <c r="I1565" s="10" t="str">
        <f>"0"</f>
        <v>0</v>
      </c>
      <c r="J1565" s="10" t="str">
        <f>"297.89"</f>
        <v>297.89</v>
      </c>
      <c r="K1565" s="9" t="s">
        <v>16</v>
      </c>
    </row>
    <row r="1566" ht="12.75" customHeight="1" spans="1:11">
      <c r="A1566" s="9">
        <v>1563</v>
      </c>
      <c r="B1566" s="9" t="s">
        <v>3046</v>
      </c>
      <c r="C1566" s="9" t="s">
        <v>14</v>
      </c>
      <c r="D1566" s="9" t="s">
        <v>3047</v>
      </c>
      <c r="E1566" s="9" t="str">
        <f t="shared" si="983"/>
        <v>201905</v>
      </c>
      <c r="F1566" s="10" t="str">
        <f t="shared" si="996"/>
        <v>496.49</v>
      </c>
      <c r="G1566" s="10" t="str">
        <f t="shared" si="997"/>
        <v>297.89</v>
      </c>
      <c r="H1566" s="10" t="str">
        <f t="shared" ref="H1566:H1588" si="999">"155.81"</f>
        <v>155.81</v>
      </c>
      <c r="I1566" s="10" t="str">
        <f t="shared" ref="I1566:I1588" si="1000">"93.49"</f>
        <v>93.49</v>
      </c>
      <c r="J1566" s="10" t="str">
        <f t="shared" si="998"/>
        <v>391.38</v>
      </c>
      <c r="K1566" s="9" t="s">
        <v>16</v>
      </c>
    </row>
    <row r="1567" ht="12.75" customHeight="1" spans="1:11">
      <c r="A1567" s="9">
        <v>1564</v>
      </c>
      <c r="B1567" s="9" t="s">
        <v>3048</v>
      </c>
      <c r="C1567" s="9" t="s">
        <v>14</v>
      </c>
      <c r="D1567" s="9" t="s">
        <v>3049</v>
      </c>
      <c r="E1567" s="9" t="str">
        <f t="shared" si="983"/>
        <v>201905</v>
      </c>
      <c r="F1567" s="10" t="str">
        <f t="shared" si="996"/>
        <v>496.49</v>
      </c>
      <c r="G1567" s="10" t="str">
        <f t="shared" si="997"/>
        <v>297.89</v>
      </c>
      <c r="H1567" s="10" t="str">
        <f t="shared" si="999"/>
        <v>155.81</v>
      </c>
      <c r="I1567" s="10" t="str">
        <f t="shared" si="1000"/>
        <v>93.49</v>
      </c>
      <c r="J1567" s="10" t="str">
        <f t="shared" si="998"/>
        <v>391.38</v>
      </c>
      <c r="K1567" s="9" t="s">
        <v>16</v>
      </c>
    </row>
    <row r="1568" ht="12.75" customHeight="1" spans="1:11">
      <c r="A1568" s="9">
        <v>1565</v>
      </c>
      <c r="B1568" s="9" t="s">
        <v>3050</v>
      </c>
      <c r="C1568" s="9" t="s">
        <v>14</v>
      </c>
      <c r="D1568" s="9" t="s">
        <v>3051</v>
      </c>
      <c r="E1568" s="9" t="str">
        <f t="shared" si="983"/>
        <v>201905</v>
      </c>
      <c r="F1568" s="10" t="str">
        <f t="shared" si="996"/>
        <v>496.49</v>
      </c>
      <c r="G1568" s="10" t="str">
        <f t="shared" si="997"/>
        <v>297.89</v>
      </c>
      <c r="H1568" s="10" t="str">
        <f t="shared" si="999"/>
        <v>155.81</v>
      </c>
      <c r="I1568" s="10" t="str">
        <f t="shared" si="1000"/>
        <v>93.49</v>
      </c>
      <c r="J1568" s="10" t="str">
        <f t="shared" si="998"/>
        <v>391.38</v>
      </c>
      <c r="K1568" s="9" t="s">
        <v>16</v>
      </c>
    </row>
    <row r="1569" ht="12.75" customHeight="1" spans="1:11">
      <c r="A1569" s="9">
        <v>1566</v>
      </c>
      <c r="B1569" s="9" t="s">
        <v>3052</v>
      </c>
      <c r="C1569" s="9" t="s">
        <v>14</v>
      </c>
      <c r="D1569" s="9" t="s">
        <v>3053</v>
      </c>
      <c r="E1569" s="9" t="str">
        <f t="shared" si="983"/>
        <v>201905</v>
      </c>
      <c r="F1569" s="10" t="str">
        <f>"0"</f>
        <v>0</v>
      </c>
      <c r="G1569" s="10" t="str">
        <f>"0"</f>
        <v>0</v>
      </c>
      <c r="H1569" s="10" t="str">
        <f t="shared" si="999"/>
        <v>155.81</v>
      </c>
      <c r="I1569" s="10" t="str">
        <f t="shared" si="1000"/>
        <v>93.49</v>
      </c>
      <c r="J1569" s="10" t="str">
        <f>"93.49"</f>
        <v>93.49</v>
      </c>
      <c r="K1569" s="9" t="s">
        <v>16</v>
      </c>
    </row>
    <row r="1570" ht="12.75" customHeight="1" spans="1:11">
      <c r="A1570" s="9">
        <v>1567</v>
      </c>
      <c r="B1570" s="9" t="s">
        <v>3054</v>
      </c>
      <c r="C1570" s="9" t="s">
        <v>14</v>
      </c>
      <c r="D1570" s="9" t="s">
        <v>2432</v>
      </c>
      <c r="E1570" s="9" t="str">
        <f t="shared" si="983"/>
        <v>201905</v>
      </c>
      <c r="F1570" s="10" t="str">
        <f t="shared" ref="F1570:F1573" si="1001">"496.49"</f>
        <v>496.49</v>
      </c>
      <c r="G1570" s="10" t="str">
        <f t="shared" ref="G1570:G1573" si="1002">"297.89"</f>
        <v>297.89</v>
      </c>
      <c r="H1570" s="10" t="str">
        <f t="shared" si="999"/>
        <v>155.81</v>
      </c>
      <c r="I1570" s="10" t="str">
        <f t="shared" si="1000"/>
        <v>93.49</v>
      </c>
      <c r="J1570" s="10" t="str">
        <f t="shared" ref="J1570:J1573" si="1003">"391.38"</f>
        <v>391.38</v>
      </c>
      <c r="K1570" s="9" t="s">
        <v>16</v>
      </c>
    </row>
    <row r="1571" ht="12.75" customHeight="1" spans="1:11">
      <c r="A1571" s="9">
        <v>1568</v>
      </c>
      <c r="B1571" s="9" t="s">
        <v>3055</v>
      </c>
      <c r="C1571" s="9" t="s">
        <v>14</v>
      </c>
      <c r="D1571" s="9" t="s">
        <v>3056</v>
      </c>
      <c r="E1571" s="9" t="str">
        <f t="shared" si="983"/>
        <v>201905</v>
      </c>
      <c r="F1571" s="10" t="str">
        <f t="shared" si="1001"/>
        <v>496.49</v>
      </c>
      <c r="G1571" s="10" t="str">
        <f t="shared" si="1002"/>
        <v>297.89</v>
      </c>
      <c r="H1571" s="10" t="str">
        <f t="shared" si="999"/>
        <v>155.81</v>
      </c>
      <c r="I1571" s="10" t="str">
        <f t="shared" si="1000"/>
        <v>93.49</v>
      </c>
      <c r="J1571" s="10" t="str">
        <f t="shared" si="1003"/>
        <v>391.38</v>
      </c>
      <c r="K1571" s="9" t="s">
        <v>16</v>
      </c>
    </row>
    <row r="1572" ht="12.75" customHeight="1" spans="1:11">
      <c r="A1572" s="9">
        <v>1569</v>
      </c>
      <c r="B1572" s="9" t="s">
        <v>3057</v>
      </c>
      <c r="C1572" s="9" t="s">
        <v>14</v>
      </c>
      <c r="D1572" s="9" t="s">
        <v>3058</v>
      </c>
      <c r="E1572" s="9" t="str">
        <f t="shared" si="983"/>
        <v>201905</v>
      </c>
      <c r="F1572" s="10" t="str">
        <f t="shared" si="1001"/>
        <v>496.49</v>
      </c>
      <c r="G1572" s="10" t="str">
        <f t="shared" si="1002"/>
        <v>297.89</v>
      </c>
      <c r="H1572" s="10" t="str">
        <f t="shared" si="999"/>
        <v>155.81</v>
      </c>
      <c r="I1572" s="10" t="str">
        <f t="shared" si="1000"/>
        <v>93.49</v>
      </c>
      <c r="J1572" s="10" t="str">
        <f t="shared" si="1003"/>
        <v>391.38</v>
      </c>
      <c r="K1572" s="9" t="s">
        <v>16</v>
      </c>
    </row>
    <row r="1573" ht="12.75" customHeight="1" spans="1:11">
      <c r="A1573" s="9">
        <v>1570</v>
      </c>
      <c r="B1573" s="9" t="s">
        <v>3059</v>
      </c>
      <c r="C1573" s="9" t="s">
        <v>14</v>
      </c>
      <c r="D1573" s="9" t="s">
        <v>3060</v>
      </c>
      <c r="E1573" s="9" t="str">
        <f t="shared" si="983"/>
        <v>201905</v>
      </c>
      <c r="F1573" s="10" t="str">
        <f t="shared" si="1001"/>
        <v>496.49</v>
      </c>
      <c r="G1573" s="10" t="str">
        <f t="shared" si="1002"/>
        <v>297.89</v>
      </c>
      <c r="H1573" s="10" t="str">
        <f t="shared" si="999"/>
        <v>155.81</v>
      </c>
      <c r="I1573" s="10" t="str">
        <f t="shared" si="1000"/>
        <v>93.49</v>
      </c>
      <c r="J1573" s="10" t="str">
        <f t="shared" si="1003"/>
        <v>391.38</v>
      </c>
      <c r="K1573" s="9" t="s">
        <v>16</v>
      </c>
    </row>
    <row r="1574" ht="12.75" customHeight="1" spans="1:11">
      <c r="A1574" s="9">
        <v>1571</v>
      </c>
      <c r="B1574" s="9" t="s">
        <v>3061</v>
      </c>
      <c r="C1574" s="9" t="s">
        <v>14</v>
      </c>
      <c r="D1574" s="9" t="s">
        <v>3062</v>
      </c>
      <c r="E1574" s="9" t="str">
        <f t="shared" si="983"/>
        <v>201905</v>
      </c>
      <c r="F1574" s="10" t="str">
        <f>"0"</f>
        <v>0</v>
      </c>
      <c r="G1574" s="10" t="str">
        <f>"0"</f>
        <v>0</v>
      </c>
      <c r="H1574" s="10" t="str">
        <f t="shared" si="999"/>
        <v>155.81</v>
      </c>
      <c r="I1574" s="10" t="str">
        <f t="shared" si="1000"/>
        <v>93.49</v>
      </c>
      <c r="J1574" s="10" t="str">
        <f>"93.49"</f>
        <v>93.49</v>
      </c>
      <c r="K1574" s="9" t="s">
        <v>16</v>
      </c>
    </row>
    <row r="1575" ht="12.75" customHeight="1" spans="1:11">
      <c r="A1575" s="9">
        <v>1572</v>
      </c>
      <c r="B1575" s="9" t="s">
        <v>3063</v>
      </c>
      <c r="C1575" s="9" t="s">
        <v>14</v>
      </c>
      <c r="D1575" s="9" t="s">
        <v>2912</v>
      </c>
      <c r="E1575" s="9" t="str">
        <f t="shared" si="983"/>
        <v>201905</v>
      </c>
      <c r="F1575" s="10" t="str">
        <f t="shared" ref="F1575:F1577" si="1004">"496.49"</f>
        <v>496.49</v>
      </c>
      <c r="G1575" s="10" t="str">
        <f t="shared" ref="G1575:G1577" si="1005">"297.89"</f>
        <v>297.89</v>
      </c>
      <c r="H1575" s="10" t="str">
        <f t="shared" si="999"/>
        <v>155.81</v>
      </c>
      <c r="I1575" s="10" t="str">
        <f t="shared" si="1000"/>
        <v>93.49</v>
      </c>
      <c r="J1575" s="10" t="str">
        <f t="shared" ref="J1575:J1577" si="1006">"391.38"</f>
        <v>391.38</v>
      </c>
      <c r="K1575" s="9" t="s">
        <v>16</v>
      </c>
    </row>
    <row r="1576" ht="12.75" customHeight="1" spans="1:11">
      <c r="A1576" s="9">
        <v>1573</v>
      </c>
      <c r="B1576" s="9" t="s">
        <v>3064</v>
      </c>
      <c r="C1576" s="9" t="s">
        <v>14</v>
      </c>
      <c r="D1576" s="9" t="s">
        <v>3065</v>
      </c>
      <c r="E1576" s="9" t="str">
        <f t="shared" si="983"/>
        <v>201905</v>
      </c>
      <c r="F1576" s="10" t="str">
        <f t="shared" si="1004"/>
        <v>496.49</v>
      </c>
      <c r="G1576" s="10" t="str">
        <f t="shared" si="1005"/>
        <v>297.89</v>
      </c>
      <c r="H1576" s="10" t="str">
        <f t="shared" si="999"/>
        <v>155.81</v>
      </c>
      <c r="I1576" s="10" t="str">
        <f t="shared" si="1000"/>
        <v>93.49</v>
      </c>
      <c r="J1576" s="10" t="str">
        <f t="shared" si="1006"/>
        <v>391.38</v>
      </c>
      <c r="K1576" s="9" t="s">
        <v>16</v>
      </c>
    </row>
    <row r="1577" ht="12.75" customHeight="1" spans="1:11">
      <c r="A1577" s="9">
        <v>1574</v>
      </c>
      <c r="B1577" s="9" t="s">
        <v>190</v>
      </c>
      <c r="C1577" s="9" t="s">
        <v>14</v>
      </c>
      <c r="D1577" s="9" t="s">
        <v>3066</v>
      </c>
      <c r="E1577" s="9" t="str">
        <f t="shared" si="983"/>
        <v>201905</v>
      </c>
      <c r="F1577" s="10" t="str">
        <f t="shared" si="1004"/>
        <v>496.49</v>
      </c>
      <c r="G1577" s="10" t="str">
        <f t="shared" si="1005"/>
        <v>297.89</v>
      </c>
      <c r="H1577" s="10" t="str">
        <f t="shared" si="999"/>
        <v>155.81</v>
      </c>
      <c r="I1577" s="10" t="str">
        <f t="shared" si="1000"/>
        <v>93.49</v>
      </c>
      <c r="J1577" s="10" t="str">
        <f t="shared" si="1006"/>
        <v>391.38</v>
      </c>
      <c r="K1577" s="9" t="s">
        <v>16</v>
      </c>
    </row>
    <row r="1578" ht="12.75" customHeight="1" spans="1:11">
      <c r="A1578" s="9">
        <v>1575</v>
      </c>
      <c r="B1578" s="9" t="s">
        <v>3067</v>
      </c>
      <c r="C1578" s="9" t="s">
        <v>14</v>
      </c>
      <c r="D1578" s="9" t="s">
        <v>1628</v>
      </c>
      <c r="E1578" s="9" t="str">
        <f t="shared" si="983"/>
        <v>201905</v>
      </c>
      <c r="F1578" s="10" t="str">
        <f t="shared" ref="F1578:F1582" si="1007">"0"</f>
        <v>0</v>
      </c>
      <c r="G1578" s="10" t="str">
        <f t="shared" ref="G1578:G1582" si="1008">"0"</f>
        <v>0</v>
      </c>
      <c r="H1578" s="10" t="str">
        <f t="shared" si="999"/>
        <v>155.81</v>
      </c>
      <c r="I1578" s="10" t="str">
        <f t="shared" si="1000"/>
        <v>93.49</v>
      </c>
      <c r="J1578" s="10" t="str">
        <f t="shared" ref="J1578:J1582" si="1009">"93.49"</f>
        <v>93.49</v>
      </c>
      <c r="K1578" s="9" t="s">
        <v>16</v>
      </c>
    </row>
    <row r="1579" ht="12.75" customHeight="1" spans="1:11">
      <c r="A1579" s="9">
        <v>1576</v>
      </c>
      <c r="B1579" s="9" t="s">
        <v>3068</v>
      </c>
      <c r="C1579" s="9" t="s">
        <v>14</v>
      </c>
      <c r="D1579" s="9" t="s">
        <v>3069</v>
      </c>
      <c r="E1579" s="9" t="str">
        <f t="shared" si="983"/>
        <v>201905</v>
      </c>
      <c r="F1579" s="10" t="str">
        <f>"496.49"</f>
        <v>496.49</v>
      </c>
      <c r="G1579" s="10" t="str">
        <f>"297.89"</f>
        <v>297.89</v>
      </c>
      <c r="H1579" s="10" t="str">
        <f t="shared" si="999"/>
        <v>155.81</v>
      </c>
      <c r="I1579" s="10" t="str">
        <f t="shared" si="1000"/>
        <v>93.49</v>
      </c>
      <c r="J1579" s="10" t="str">
        <f>"391.38"</f>
        <v>391.38</v>
      </c>
      <c r="K1579" s="9" t="s">
        <v>16</v>
      </c>
    </row>
    <row r="1580" ht="12.75" customHeight="1" spans="1:11">
      <c r="A1580" s="9">
        <v>1577</v>
      </c>
      <c r="B1580" s="9" t="s">
        <v>3070</v>
      </c>
      <c r="C1580" s="9" t="s">
        <v>14</v>
      </c>
      <c r="D1580" s="9" t="s">
        <v>3071</v>
      </c>
      <c r="E1580" s="9" t="str">
        <f t="shared" si="983"/>
        <v>201905</v>
      </c>
      <c r="F1580" s="10" t="str">
        <f t="shared" si="1007"/>
        <v>0</v>
      </c>
      <c r="G1580" s="10" t="str">
        <f t="shared" si="1008"/>
        <v>0</v>
      </c>
      <c r="H1580" s="10" t="str">
        <f t="shared" si="999"/>
        <v>155.81</v>
      </c>
      <c r="I1580" s="10" t="str">
        <f t="shared" si="1000"/>
        <v>93.49</v>
      </c>
      <c r="J1580" s="10" t="str">
        <f t="shared" si="1009"/>
        <v>93.49</v>
      </c>
      <c r="K1580" s="9" t="s">
        <v>16</v>
      </c>
    </row>
    <row r="1581" ht="12.75" customHeight="1" spans="1:11">
      <c r="A1581" s="9">
        <v>1578</v>
      </c>
      <c r="B1581" s="9" t="s">
        <v>3072</v>
      </c>
      <c r="C1581" s="9" t="s">
        <v>14</v>
      </c>
      <c r="D1581" s="9" t="s">
        <v>3073</v>
      </c>
      <c r="E1581" s="9" t="str">
        <f t="shared" si="983"/>
        <v>201905</v>
      </c>
      <c r="F1581" s="10" t="str">
        <f>"496.49"</f>
        <v>496.49</v>
      </c>
      <c r="G1581" s="10" t="str">
        <f>"297.89"</f>
        <v>297.89</v>
      </c>
      <c r="H1581" s="10" t="str">
        <f t="shared" si="999"/>
        <v>155.81</v>
      </c>
      <c r="I1581" s="10" t="str">
        <f t="shared" si="1000"/>
        <v>93.49</v>
      </c>
      <c r="J1581" s="10" t="str">
        <f>"391.38"</f>
        <v>391.38</v>
      </c>
      <c r="K1581" s="9" t="s">
        <v>16</v>
      </c>
    </row>
    <row r="1582" ht="12.75" customHeight="1" spans="1:11">
      <c r="A1582" s="9">
        <v>1579</v>
      </c>
      <c r="B1582" s="9" t="s">
        <v>3074</v>
      </c>
      <c r="C1582" s="9" t="s">
        <v>14</v>
      </c>
      <c r="D1582" s="9" t="s">
        <v>3075</v>
      </c>
      <c r="E1582" s="9" t="str">
        <f t="shared" si="983"/>
        <v>201905</v>
      </c>
      <c r="F1582" s="10" t="str">
        <f t="shared" si="1007"/>
        <v>0</v>
      </c>
      <c r="G1582" s="10" t="str">
        <f t="shared" si="1008"/>
        <v>0</v>
      </c>
      <c r="H1582" s="10" t="str">
        <f t="shared" si="999"/>
        <v>155.81</v>
      </c>
      <c r="I1582" s="10" t="str">
        <f t="shared" si="1000"/>
        <v>93.49</v>
      </c>
      <c r="J1582" s="10" t="str">
        <f t="shared" si="1009"/>
        <v>93.49</v>
      </c>
      <c r="K1582" s="9" t="s">
        <v>16</v>
      </c>
    </row>
    <row r="1583" ht="12.75" customHeight="1" spans="1:11">
      <c r="A1583" s="9">
        <v>1580</v>
      </c>
      <c r="B1583" s="9" t="s">
        <v>3076</v>
      </c>
      <c r="C1583" s="9" t="s">
        <v>14</v>
      </c>
      <c r="D1583" s="9" t="s">
        <v>3077</v>
      </c>
      <c r="E1583" s="9" t="str">
        <f t="shared" si="983"/>
        <v>201905</v>
      </c>
      <c r="F1583" s="10" t="str">
        <f t="shared" ref="F1583:F1589" si="1010">"496.49"</f>
        <v>496.49</v>
      </c>
      <c r="G1583" s="10" t="str">
        <f t="shared" ref="G1583:G1589" si="1011">"297.89"</f>
        <v>297.89</v>
      </c>
      <c r="H1583" s="10" t="str">
        <f t="shared" si="999"/>
        <v>155.81</v>
      </c>
      <c r="I1583" s="10" t="str">
        <f t="shared" si="1000"/>
        <v>93.49</v>
      </c>
      <c r="J1583" s="10" t="str">
        <f t="shared" ref="J1583:J1588" si="1012">"391.38"</f>
        <v>391.38</v>
      </c>
      <c r="K1583" s="9" t="s">
        <v>16</v>
      </c>
    </row>
    <row r="1584" ht="12.75" customHeight="1" spans="1:11">
      <c r="A1584" s="9">
        <v>1581</v>
      </c>
      <c r="B1584" s="9" t="s">
        <v>3078</v>
      </c>
      <c r="C1584" s="9" t="s">
        <v>14</v>
      </c>
      <c r="D1584" s="9" t="s">
        <v>3079</v>
      </c>
      <c r="E1584" s="9" t="str">
        <f t="shared" si="983"/>
        <v>201905</v>
      </c>
      <c r="F1584" s="10" t="str">
        <f t="shared" si="1010"/>
        <v>496.49</v>
      </c>
      <c r="G1584" s="10" t="str">
        <f t="shared" si="1011"/>
        <v>297.89</v>
      </c>
      <c r="H1584" s="10" t="str">
        <f t="shared" si="999"/>
        <v>155.81</v>
      </c>
      <c r="I1584" s="10" t="str">
        <f t="shared" si="1000"/>
        <v>93.49</v>
      </c>
      <c r="J1584" s="10" t="str">
        <f t="shared" si="1012"/>
        <v>391.38</v>
      </c>
      <c r="K1584" s="9" t="s">
        <v>16</v>
      </c>
    </row>
    <row r="1585" ht="12.75" customHeight="1" spans="1:11">
      <c r="A1585" s="9">
        <v>1582</v>
      </c>
      <c r="B1585" s="9" t="s">
        <v>3080</v>
      </c>
      <c r="C1585" s="9" t="s">
        <v>14</v>
      </c>
      <c r="D1585" s="9" t="s">
        <v>3081</v>
      </c>
      <c r="E1585" s="9" t="str">
        <f t="shared" si="983"/>
        <v>201905</v>
      </c>
      <c r="F1585" s="10" t="str">
        <f t="shared" si="1010"/>
        <v>496.49</v>
      </c>
      <c r="G1585" s="10" t="str">
        <f t="shared" si="1011"/>
        <v>297.89</v>
      </c>
      <c r="H1585" s="10" t="str">
        <f t="shared" si="999"/>
        <v>155.81</v>
      </c>
      <c r="I1585" s="10" t="str">
        <f t="shared" si="1000"/>
        <v>93.49</v>
      </c>
      <c r="J1585" s="10" t="str">
        <f t="shared" si="1012"/>
        <v>391.38</v>
      </c>
      <c r="K1585" s="9" t="s">
        <v>16</v>
      </c>
    </row>
    <row r="1586" ht="12.75" customHeight="1" spans="1:11">
      <c r="A1586" s="9">
        <v>1583</v>
      </c>
      <c r="B1586" s="9" t="s">
        <v>3082</v>
      </c>
      <c r="C1586" s="9" t="s">
        <v>14</v>
      </c>
      <c r="D1586" s="9" t="s">
        <v>3083</v>
      </c>
      <c r="E1586" s="9" t="str">
        <f t="shared" si="983"/>
        <v>201905</v>
      </c>
      <c r="F1586" s="10" t="str">
        <f t="shared" si="1010"/>
        <v>496.49</v>
      </c>
      <c r="G1586" s="10" t="str">
        <f t="shared" si="1011"/>
        <v>297.89</v>
      </c>
      <c r="H1586" s="10" t="str">
        <f t="shared" si="999"/>
        <v>155.81</v>
      </c>
      <c r="I1586" s="10" t="str">
        <f t="shared" si="1000"/>
        <v>93.49</v>
      </c>
      <c r="J1586" s="10" t="str">
        <f t="shared" si="1012"/>
        <v>391.38</v>
      </c>
      <c r="K1586" s="9" t="s">
        <v>16</v>
      </c>
    </row>
    <row r="1587" ht="12.75" customHeight="1" spans="1:11">
      <c r="A1587" s="9">
        <v>1584</v>
      </c>
      <c r="B1587" s="9" t="s">
        <v>3084</v>
      </c>
      <c r="C1587" s="9" t="s">
        <v>14</v>
      </c>
      <c r="D1587" s="9" t="s">
        <v>1257</v>
      </c>
      <c r="E1587" s="9" t="str">
        <f t="shared" si="983"/>
        <v>201905</v>
      </c>
      <c r="F1587" s="10" t="str">
        <f t="shared" si="1010"/>
        <v>496.49</v>
      </c>
      <c r="G1587" s="10" t="str">
        <f t="shared" si="1011"/>
        <v>297.89</v>
      </c>
      <c r="H1587" s="10" t="str">
        <f t="shared" si="999"/>
        <v>155.81</v>
      </c>
      <c r="I1587" s="10" t="str">
        <f t="shared" si="1000"/>
        <v>93.49</v>
      </c>
      <c r="J1587" s="10" t="str">
        <f t="shared" si="1012"/>
        <v>391.38</v>
      </c>
      <c r="K1587" s="9" t="s">
        <v>16</v>
      </c>
    </row>
    <row r="1588" ht="12.75" customHeight="1" spans="1:11">
      <c r="A1588" s="9">
        <v>1585</v>
      </c>
      <c r="B1588" s="9" t="s">
        <v>3085</v>
      </c>
      <c r="C1588" s="9" t="s">
        <v>14</v>
      </c>
      <c r="D1588" s="9" t="s">
        <v>3086</v>
      </c>
      <c r="E1588" s="9" t="str">
        <f t="shared" si="983"/>
        <v>201905</v>
      </c>
      <c r="F1588" s="10" t="str">
        <f t="shared" si="1010"/>
        <v>496.49</v>
      </c>
      <c r="G1588" s="10" t="str">
        <f t="shared" si="1011"/>
        <v>297.89</v>
      </c>
      <c r="H1588" s="10" t="str">
        <f t="shared" si="999"/>
        <v>155.81</v>
      </c>
      <c r="I1588" s="10" t="str">
        <f t="shared" si="1000"/>
        <v>93.49</v>
      </c>
      <c r="J1588" s="10" t="str">
        <f t="shared" si="1012"/>
        <v>391.38</v>
      </c>
      <c r="K1588" s="9" t="s">
        <v>16</v>
      </c>
    </row>
    <row r="1589" ht="12.75" customHeight="1" spans="1:11">
      <c r="A1589" s="9">
        <v>1586</v>
      </c>
      <c r="B1589" s="9" t="s">
        <v>3087</v>
      </c>
      <c r="C1589" s="9" t="s">
        <v>14</v>
      </c>
      <c r="D1589" s="9" t="s">
        <v>3088</v>
      </c>
      <c r="E1589" s="9" t="str">
        <f t="shared" si="983"/>
        <v>201905</v>
      </c>
      <c r="F1589" s="10" t="str">
        <f t="shared" si="1010"/>
        <v>496.49</v>
      </c>
      <c r="G1589" s="10" t="str">
        <f t="shared" si="1011"/>
        <v>297.89</v>
      </c>
      <c r="H1589" s="10" t="str">
        <f t="shared" ref="H1589:H1595" si="1013">"0"</f>
        <v>0</v>
      </c>
      <c r="I1589" s="10" t="str">
        <f t="shared" ref="I1589:I1595" si="1014">"0"</f>
        <v>0</v>
      </c>
      <c r="J1589" s="10" t="str">
        <f t="shared" ref="J1589:J1595" si="1015">"297.89"</f>
        <v>297.89</v>
      </c>
      <c r="K1589" s="9" t="s">
        <v>16</v>
      </c>
    </row>
    <row r="1590" ht="12.75" customHeight="1" spans="1:11">
      <c r="A1590" s="9">
        <v>1587</v>
      </c>
      <c r="B1590" s="9" t="s">
        <v>3089</v>
      </c>
      <c r="C1590" s="9" t="s">
        <v>14</v>
      </c>
      <c r="D1590" s="9" t="s">
        <v>3090</v>
      </c>
      <c r="E1590" s="9" t="str">
        <f t="shared" si="983"/>
        <v>201905</v>
      </c>
      <c r="F1590" s="10" t="str">
        <f>"0"</f>
        <v>0</v>
      </c>
      <c r="G1590" s="10" t="str">
        <f>"0"</f>
        <v>0</v>
      </c>
      <c r="H1590" s="10" t="str">
        <f t="shared" ref="H1590:H1593" si="1016">"155.81"</f>
        <v>155.81</v>
      </c>
      <c r="I1590" s="10" t="str">
        <f t="shared" ref="I1590:I1593" si="1017">"93.49"</f>
        <v>93.49</v>
      </c>
      <c r="J1590" s="10" t="str">
        <f>"93.49"</f>
        <v>93.49</v>
      </c>
      <c r="K1590" s="9" t="s">
        <v>16</v>
      </c>
    </row>
    <row r="1591" ht="12.75" customHeight="1" spans="1:11">
      <c r="A1591" s="9">
        <v>1588</v>
      </c>
      <c r="B1591" s="9" t="s">
        <v>3091</v>
      </c>
      <c r="C1591" s="9" t="s">
        <v>14</v>
      </c>
      <c r="D1591" s="9" t="s">
        <v>3092</v>
      </c>
      <c r="E1591" s="9" t="str">
        <f t="shared" si="983"/>
        <v>201905</v>
      </c>
      <c r="F1591" s="10" t="str">
        <f t="shared" ref="F1591:F1599" si="1018">"496.49"</f>
        <v>496.49</v>
      </c>
      <c r="G1591" s="10" t="str">
        <f t="shared" ref="G1591:G1599" si="1019">"297.89"</f>
        <v>297.89</v>
      </c>
      <c r="H1591" s="10" t="str">
        <f t="shared" si="1013"/>
        <v>0</v>
      </c>
      <c r="I1591" s="10" t="str">
        <f t="shared" si="1014"/>
        <v>0</v>
      </c>
      <c r="J1591" s="10" t="str">
        <f t="shared" si="1015"/>
        <v>297.89</v>
      </c>
      <c r="K1591" s="9" t="s">
        <v>16</v>
      </c>
    </row>
    <row r="1592" ht="12.75" customHeight="1" spans="1:11">
      <c r="A1592" s="9">
        <v>1589</v>
      </c>
      <c r="B1592" s="9" t="s">
        <v>3093</v>
      </c>
      <c r="C1592" s="9" t="s">
        <v>14</v>
      </c>
      <c r="D1592" s="9" t="s">
        <v>630</v>
      </c>
      <c r="E1592" s="9" t="str">
        <f t="shared" si="983"/>
        <v>201905</v>
      </c>
      <c r="F1592" s="10" t="str">
        <f t="shared" si="1018"/>
        <v>496.49</v>
      </c>
      <c r="G1592" s="10" t="str">
        <f t="shared" si="1019"/>
        <v>297.89</v>
      </c>
      <c r="H1592" s="10" t="str">
        <f t="shared" si="1016"/>
        <v>155.81</v>
      </c>
      <c r="I1592" s="10" t="str">
        <f t="shared" si="1017"/>
        <v>93.49</v>
      </c>
      <c r="J1592" s="10" t="str">
        <f t="shared" ref="J1592:J1596" si="1020">"391.38"</f>
        <v>391.38</v>
      </c>
      <c r="K1592" s="9" t="s">
        <v>16</v>
      </c>
    </row>
    <row r="1593" ht="12.75" customHeight="1" spans="1:11">
      <c r="A1593" s="9">
        <v>1590</v>
      </c>
      <c r="B1593" s="9" t="s">
        <v>2805</v>
      </c>
      <c r="C1593" s="9" t="s">
        <v>14</v>
      </c>
      <c r="D1593" s="9" t="s">
        <v>3094</v>
      </c>
      <c r="E1593" s="9" t="str">
        <f t="shared" si="983"/>
        <v>201905</v>
      </c>
      <c r="F1593" s="10" t="str">
        <f t="shared" si="1018"/>
        <v>496.49</v>
      </c>
      <c r="G1593" s="10" t="str">
        <f t="shared" si="1019"/>
        <v>297.89</v>
      </c>
      <c r="H1593" s="10" t="str">
        <f t="shared" si="1016"/>
        <v>155.81</v>
      </c>
      <c r="I1593" s="10" t="str">
        <f t="shared" si="1017"/>
        <v>93.49</v>
      </c>
      <c r="J1593" s="10" t="str">
        <f t="shared" si="1020"/>
        <v>391.38</v>
      </c>
      <c r="K1593" s="9" t="s">
        <v>16</v>
      </c>
    </row>
    <row r="1594" ht="12.75" customHeight="1" spans="1:11">
      <c r="A1594" s="9">
        <v>1591</v>
      </c>
      <c r="B1594" s="9" t="s">
        <v>3095</v>
      </c>
      <c r="C1594" s="9" t="s">
        <v>14</v>
      </c>
      <c r="D1594" s="9" t="s">
        <v>3096</v>
      </c>
      <c r="E1594" s="9" t="str">
        <f t="shared" si="983"/>
        <v>201905</v>
      </c>
      <c r="F1594" s="10" t="str">
        <f t="shared" si="1018"/>
        <v>496.49</v>
      </c>
      <c r="G1594" s="10" t="str">
        <f t="shared" si="1019"/>
        <v>297.89</v>
      </c>
      <c r="H1594" s="10" t="str">
        <f t="shared" si="1013"/>
        <v>0</v>
      </c>
      <c r="I1594" s="10" t="str">
        <f t="shared" si="1014"/>
        <v>0</v>
      </c>
      <c r="J1594" s="10" t="str">
        <f t="shared" si="1015"/>
        <v>297.89</v>
      </c>
      <c r="K1594" s="9" t="s">
        <v>16</v>
      </c>
    </row>
    <row r="1595" ht="12.75" customHeight="1" spans="1:11">
      <c r="A1595" s="9">
        <v>1592</v>
      </c>
      <c r="B1595" s="9" t="s">
        <v>3097</v>
      </c>
      <c r="C1595" s="9" t="s">
        <v>14</v>
      </c>
      <c r="D1595" s="9" t="s">
        <v>3098</v>
      </c>
      <c r="E1595" s="9" t="str">
        <f t="shared" si="983"/>
        <v>201905</v>
      </c>
      <c r="F1595" s="10" t="str">
        <f t="shared" si="1018"/>
        <v>496.49</v>
      </c>
      <c r="G1595" s="10" t="str">
        <f t="shared" si="1019"/>
        <v>297.89</v>
      </c>
      <c r="H1595" s="10" t="str">
        <f t="shared" si="1013"/>
        <v>0</v>
      </c>
      <c r="I1595" s="10" t="str">
        <f t="shared" si="1014"/>
        <v>0</v>
      </c>
      <c r="J1595" s="10" t="str">
        <f t="shared" si="1015"/>
        <v>297.89</v>
      </c>
      <c r="K1595" s="9" t="s">
        <v>16</v>
      </c>
    </row>
    <row r="1596" ht="12.75" customHeight="1" spans="1:11">
      <c r="A1596" s="9">
        <v>1593</v>
      </c>
      <c r="B1596" s="9" t="s">
        <v>3099</v>
      </c>
      <c r="C1596" s="9" t="s">
        <v>14</v>
      </c>
      <c r="D1596" s="9" t="s">
        <v>3100</v>
      </c>
      <c r="E1596" s="9" t="str">
        <f t="shared" si="983"/>
        <v>201905</v>
      </c>
      <c r="F1596" s="10" t="str">
        <f t="shared" si="1018"/>
        <v>496.49</v>
      </c>
      <c r="G1596" s="10" t="str">
        <f t="shared" si="1019"/>
        <v>297.89</v>
      </c>
      <c r="H1596" s="10" t="str">
        <f t="shared" ref="H1596:H1603" si="1021">"155.81"</f>
        <v>155.81</v>
      </c>
      <c r="I1596" s="10" t="str">
        <f t="shared" ref="I1596:I1603" si="1022">"93.49"</f>
        <v>93.49</v>
      </c>
      <c r="J1596" s="10" t="str">
        <f t="shared" si="1020"/>
        <v>391.38</v>
      </c>
      <c r="K1596" s="9" t="s">
        <v>16</v>
      </c>
    </row>
    <row r="1597" ht="12.75" customHeight="1" spans="1:11">
      <c r="A1597" s="9">
        <v>1594</v>
      </c>
      <c r="B1597" s="9" t="s">
        <v>3101</v>
      </c>
      <c r="C1597" s="9" t="s">
        <v>14</v>
      </c>
      <c r="D1597" s="9" t="s">
        <v>3102</v>
      </c>
      <c r="E1597" s="9" t="str">
        <f t="shared" si="983"/>
        <v>201905</v>
      </c>
      <c r="F1597" s="10" t="str">
        <f t="shared" si="1018"/>
        <v>496.49</v>
      </c>
      <c r="G1597" s="10" t="str">
        <f t="shared" si="1019"/>
        <v>297.89</v>
      </c>
      <c r="H1597" s="10" t="str">
        <f>"0"</f>
        <v>0</v>
      </c>
      <c r="I1597" s="10" t="str">
        <f>"0"</f>
        <v>0</v>
      </c>
      <c r="J1597" s="10" t="str">
        <f>"297.89"</f>
        <v>297.89</v>
      </c>
      <c r="K1597" s="9" t="s">
        <v>16</v>
      </c>
    </row>
    <row r="1598" ht="12.75" customHeight="1" spans="1:11">
      <c r="A1598" s="9">
        <v>1595</v>
      </c>
      <c r="B1598" s="9" t="s">
        <v>3103</v>
      </c>
      <c r="C1598" s="9" t="s">
        <v>14</v>
      </c>
      <c r="D1598" s="9" t="s">
        <v>3104</v>
      </c>
      <c r="E1598" s="9" t="str">
        <f t="shared" si="983"/>
        <v>201905</v>
      </c>
      <c r="F1598" s="10" t="str">
        <f t="shared" si="1018"/>
        <v>496.49</v>
      </c>
      <c r="G1598" s="10" t="str">
        <f t="shared" si="1019"/>
        <v>297.89</v>
      </c>
      <c r="H1598" s="10" t="str">
        <f t="shared" si="1021"/>
        <v>155.81</v>
      </c>
      <c r="I1598" s="10" t="str">
        <f t="shared" si="1022"/>
        <v>93.49</v>
      </c>
      <c r="J1598" s="10" t="str">
        <f t="shared" ref="J1598:J1603" si="1023">"391.38"</f>
        <v>391.38</v>
      </c>
      <c r="K1598" s="9" t="s">
        <v>16</v>
      </c>
    </row>
    <row r="1599" ht="12.75" customHeight="1" spans="1:11">
      <c r="A1599" s="9">
        <v>1596</v>
      </c>
      <c r="B1599" s="9" t="s">
        <v>3105</v>
      </c>
      <c r="C1599" s="9" t="s">
        <v>14</v>
      </c>
      <c r="D1599" s="9" t="s">
        <v>3106</v>
      </c>
      <c r="E1599" s="9" t="str">
        <f t="shared" si="983"/>
        <v>201905</v>
      </c>
      <c r="F1599" s="10" t="str">
        <f t="shared" si="1018"/>
        <v>496.49</v>
      </c>
      <c r="G1599" s="10" t="str">
        <f t="shared" si="1019"/>
        <v>297.89</v>
      </c>
      <c r="H1599" s="10" t="str">
        <f>"0"</f>
        <v>0</v>
      </c>
      <c r="I1599" s="10" t="str">
        <f>"0"</f>
        <v>0</v>
      </c>
      <c r="J1599" s="10" t="str">
        <f>"297.89"</f>
        <v>297.89</v>
      </c>
      <c r="K1599" s="9" t="s">
        <v>16</v>
      </c>
    </row>
    <row r="1600" ht="12.75" customHeight="1" spans="1:11">
      <c r="A1600" s="9">
        <v>1597</v>
      </c>
      <c r="B1600" s="9" t="s">
        <v>3107</v>
      </c>
      <c r="C1600" s="9" t="s">
        <v>14</v>
      </c>
      <c r="D1600" s="9" t="s">
        <v>3108</v>
      </c>
      <c r="E1600" s="9" t="str">
        <f t="shared" si="983"/>
        <v>201905</v>
      </c>
      <c r="F1600" s="10" t="str">
        <f>"0"</f>
        <v>0</v>
      </c>
      <c r="G1600" s="10" t="str">
        <f>"0"</f>
        <v>0</v>
      </c>
      <c r="H1600" s="10" t="str">
        <f t="shared" si="1021"/>
        <v>155.81</v>
      </c>
      <c r="I1600" s="10" t="str">
        <f t="shared" si="1022"/>
        <v>93.49</v>
      </c>
      <c r="J1600" s="10" t="str">
        <f>"93.49"</f>
        <v>93.49</v>
      </c>
      <c r="K1600" s="9" t="s">
        <v>16</v>
      </c>
    </row>
    <row r="1601" ht="12.75" customHeight="1" spans="1:11">
      <c r="A1601" s="9">
        <v>1598</v>
      </c>
      <c r="B1601" s="9" t="s">
        <v>3109</v>
      </c>
      <c r="C1601" s="9" t="s">
        <v>14</v>
      </c>
      <c r="D1601" s="9" t="s">
        <v>3110</v>
      </c>
      <c r="E1601" s="9" t="str">
        <f t="shared" si="983"/>
        <v>201905</v>
      </c>
      <c r="F1601" s="10" t="str">
        <f t="shared" ref="F1601:F1606" si="1024">"496.49"</f>
        <v>496.49</v>
      </c>
      <c r="G1601" s="10" t="str">
        <f t="shared" ref="G1601:G1606" si="1025">"297.89"</f>
        <v>297.89</v>
      </c>
      <c r="H1601" s="10" t="str">
        <f t="shared" si="1021"/>
        <v>155.81</v>
      </c>
      <c r="I1601" s="10" t="str">
        <f t="shared" si="1022"/>
        <v>93.49</v>
      </c>
      <c r="J1601" s="10" t="str">
        <f t="shared" si="1023"/>
        <v>391.38</v>
      </c>
      <c r="K1601" s="9" t="s">
        <v>16</v>
      </c>
    </row>
    <row r="1602" ht="12.75" customHeight="1" spans="1:11">
      <c r="A1602" s="9">
        <v>1599</v>
      </c>
      <c r="B1602" s="9" t="s">
        <v>3111</v>
      </c>
      <c r="C1602" s="9" t="s">
        <v>14</v>
      </c>
      <c r="D1602" s="9" t="s">
        <v>3112</v>
      </c>
      <c r="E1602" s="9" t="str">
        <f t="shared" si="983"/>
        <v>201905</v>
      </c>
      <c r="F1602" s="10" t="str">
        <f t="shared" si="1024"/>
        <v>496.49</v>
      </c>
      <c r="G1602" s="10" t="str">
        <f t="shared" si="1025"/>
        <v>297.89</v>
      </c>
      <c r="H1602" s="10" t="str">
        <f t="shared" si="1021"/>
        <v>155.81</v>
      </c>
      <c r="I1602" s="10" t="str">
        <f t="shared" si="1022"/>
        <v>93.49</v>
      </c>
      <c r="J1602" s="10" t="str">
        <f t="shared" si="1023"/>
        <v>391.38</v>
      </c>
      <c r="K1602" s="9" t="s">
        <v>16</v>
      </c>
    </row>
    <row r="1603" ht="12.75" customHeight="1" spans="1:11">
      <c r="A1603" s="9">
        <v>1600</v>
      </c>
      <c r="B1603" s="9" t="s">
        <v>3113</v>
      </c>
      <c r="C1603" s="9" t="s">
        <v>14</v>
      </c>
      <c r="D1603" s="9" t="s">
        <v>3114</v>
      </c>
      <c r="E1603" s="9" t="str">
        <f t="shared" ref="E1603:E1666" si="1026">"201905"</f>
        <v>201905</v>
      </c>
      <c r="F1603" s="10" t="str">
        <f t="shared" si="1024"/>
        <v>496.49</v>
      </c>
      <c r="G1603" s="10" t="str">
        <f t="shared" si="1025"/>
        <v>297.89</v>
      </c>
      <c r="H1603" s="10" t="str">
        <f t="shared" si="1021"/>
        <v>155.81</v>
      </c>
      <c r="I1603" s="10" t="str">
        <f t="shared" si="1022"/>
        <v>93.49</v>
      </c>
      <c r="J1603" s="10" t="str">
        <f t="shared" si="1023"/>
        <v>391.38</v>
      </c>
      <c r="K1603" s="9" t="s">
        <v>16</v>
      </c>
    </row>
    <row r="1604" ht="12.75" customHeight="1" spans="1:11">
      <c r="A1604" s="9">
        <v>1601</v>
      </c>
      <c r="B1604" s="9" t="s">
        <v>3115</v>
      </c>
      <c r="C1604" s="9" t="s">
        <v>14</v>
      </c>
      <c r="D1604" s="9" t="s">
        <v>3116</v>
      </c>
      <c r="E1604" s="9" t="str">
        <f t="shared" si="1026"/>
        <v>201905</v>
      </c>
      <c r="F1604" s="10" t="str">
        <f t="shared" si="1024"/>
        <v>496.49</v>
      </c>
      <c r="G1604" s="10" t="str">
        <f t="shared" si="1025"/>
        <v>297.89</v>
      </c>
      <c r="H1604" s="10" t="str">
        <f>"0"</f>
        <v>0</v>
      </c>
      <c r="I1604" s="10" t="str">
        <f>"0"</f>
        <v>0</v>
      </c>
      <c r="J1604" s="10" t="str">
        <f>"297.89"</f>
        <v>297.89</v>
      </c>
      <c r="K1604" s="9" t="s">
        <v>16</v>
      </c>
    </row>
    <row r="1605" ht="12.75" customHeight="1" spans="1:11">
      <c r="A1605" s="9">
        <v>1602</v>
      </c>
      <c r="B1605" s="9" t="s">
        <v>3117</v>
      </c>
      <c r="C1605" s="9" t="s">
        <v>14</v>
      </c>
      <c r="D1605" s="9" t="s">
        <v>3118</v>
      </c>
      <c r="E1605" s="9" t="str">
        <f t="shared" si="1026"/>
        <v>201905</v>
      </c>
      <c r="F1605" s="10" t="str">
        <f t="shared" si="1024"/>
        <v>496.49</v>
      </c>
      <c r="G1605" s="10" t="str">
        <f t="shared" si="1025"/>
        <v>297.89</v>
      </c>
      <c r="H1605" s="10" t="str">
        <f>"155.81"</f>
        <v>155.81</v>
      </c>
      <c r="I1605" s="10" t="str">
        <f>"93.49"</f>
        <v>93.49</v>
      </c>
      <c r="J1605" s="10" t="str">
        <f t="shared" ref="J1605:J1613" si="1027">"391.38"</f>
        <v>391.38</v>
      </c>
      <c r="K1605" s="9" t="s">
        <v>16</v>
      </c>
    </row>
    <row r="1606" ht="12.75" customHeight="1" spans="1:11">
      <c r="A1606" s="9">
        <v>1603</v>
      </c>
      <c r="B1606" s="9" t="s">
        <v>3119</v>
      </c>
      <c r="C1606" s="9" t="s">
        <v>14</v>
      </c>
      <c r="D1606" s="9" t="s">
        <v>3120</v>
      </c>
      <c r="E1606" s="9" t="str">
        <f t="shared" si="1026"/>
        <v>201905</v>
      </c>
      <c r="F1606" s="10" t="str">
        <f t="shared" si="1024"/>
        <v>496.49</v>
      </c>
      <c r="G1606" s="10" t="str">
        <f t="shared" si="1025"/>
        <v>297.89</v>
      </c>
      <c r="H1606" s="10" t="str">
        <f>"0"</f>
        <v>0</v>
      </c>
      <c r="I1606" s="10" t="str">
        <f>"0"</f>
        <v>0</v>
      </c>
      <c r="J1606" s="10" t="str">
        <f>"297.89"</f>
        <v>297.89</v>
      </c>
      <c r="K1606" s="9" t="s">
        <v>16</v>
      </c>
    </row>
    <row r="1607" ht="12.75" customHeight="1" spans="1:11">
      <c r="A1607" s="9">
        <v>1604</v>
      </c>
      <c r="B1607" s="9" t="s">
        <v>3121</v>
      </c>
      <c r="C1607" s="9" t="s">
        <v>14</v>
      </c>
      <c r="D1607" s="9" t="s">
        <v>3122</v>
      </c>
      <c r="E1607" s="9" t="str">
        <f t="shared" si="1026"/>
        <v>201905</v>
      </c>
      <c r="F1607" s="10" t="str">
        <f>"827.48"</f>
        <v>827.48</v>
      </c>
      <c r="G1607" s="10" t="str">
        <f>"496.49"</f>
        <v>496.49</v>
      </c>
      <c r="H1607" s="10" t="str">
        <f t="shared" ref="H1607:H1613" si="1028">"155.81"</f>
        <v>155.81</v>
      </c>
      <c r="I1607" s="10" t="str">
        <f t="shared" ref="I1607:I1613" si="1029">"93.49"</f>
        <v>93.49</v>
      </c>
      <c r="J1607" s="10" t="str">
        <f>"589.98"</f>
        <v>589.98</v>
      </c>
      <c r="K1607" s="9" t="s">
        <v>16</v>
      </c>
    </row>
    <row r="1608" ht="12.75" customHeight="1" spans="1:11">
      <c r="A1608" s="9">
        <v>1605</v>
      </c>
      <c r="B1608" s="9" t="s">
        <v>3123</v>
      </c>
      <c r="C1608" s="9" t="s">
        <v>14</v>
      </c>
      <c r="D1608" s="9" t="s">
        <v>3124</v>
      </c>
      <c r="E1608" s="9" t="str">
        <f t="shared" si="1026"/>
        <v>201905</v>
      </c>
      <c r="F1608" s="10" t="str">
        <f>"0"</f>
        <v>0</v>
      </c>
      <c r="G1608" s="10" t="str">
        <f>"0"</f>
        <v>0</v>
      </c>
      <c r="H1608" s="10" t="str">
        <f t="shared" si="1028"/>
        <v>155.81</v>
      </c>
      <c r="I1608" s="10" t="str">
        <f t="shared" si="1029"/>
        <v>93.49</v>
      </c>
      <c r="J1608" s="10" t="str">
        <f>"93.49"</f>
        <v>93.49</v>
      </c>
      <c r="K1608" s="9" t="s">
        <v>16</v>
      </c>
    </row>
    <row r="1609" ht="12.75" customHeight="1" spans="1:11">
      <c r="A1609" s="9">
        <v>1606</v>
      </c>
      <c r="B1609" s="9" t="s">
        <v>3125</v>
      </c>
      <c r="C1609" s="9" t="s">
        <v>14</v>
      </c>
      <c r="D1609" s="9" t="s">
        <v>3126</v>
      </c>
      <c r="E1609" s="9" t="str">
        <f t="shared" si="1026"/>
        <v>201905</v>
      </c>
      <c r="F1609" s="10" t="str">
        <f t="shared" ref="F1609:F1623" si="1030">"496.49"</f>
        <v>496.49</v>
      </c>
      <c r="G1609" s="10" t="str">
        <f t="shared" ref="G1609:G1623" si="1031">"297.89"</f>
        <v>297.89</v>
      </c>
      <c r="H1609" s="10" t="str">
        <f t="shared" si="1028"/>
        <v>155.81</v>
      </c>
      <c r="I1609" s="10" t="str">
        <f t="shared" si="1029"/>
        <v>93.49</v>
      </c>
      <c r="J1609" s="10" t="str">
        <f t="shared" si="1027"/>
        <v>391.38</v>
      </c>
      <c r="K1609" s="9" t="s">
        <v>16</v>
      </c>
    </row>
    <row r="1610" ht="12.75" customHeight="1" spans="1:11">
      <c r="A1610" s="9">
        <v>1607</v>
      </c>
      <c r="B1610" s="9" t="s">
        <v>3127</v>
      </c>
      <c r="C1610" s="9" t="s">
        <v>14</v>
      </c>
      <c r="D1610" s="9" t="s">
        <v>3128</v>
      </c>
      <c r="E1610" s="9" t="str">
        <f t="shared" si="1026"/>
        <v>201905</v>
      </c>
      <c r="F1610" s="10" t="str">
        <f t="shared" si="1030"/>
        <v>496.49</v>
      </c>
      <c r="G1610" s="10" t="str">
        <f t="shared" si="1031"/>
        <v>297.89</v>
      </c>
      <c r="H1610" s="10" t="str">
        <f t="shared" si="1028"/>
        <v>155.81</v>
      </c>
      <c r="I1610" s="10" t="str">
        <f t="shared" si="1029"/>
        <v>93.49</v>
      </c>
      <c r="J1610" s="10" t="str">
        <f t="shared" si="1027"/>
        <v>391.38</v>
      </c>
      <c r="K1610" s="9" t="s">
        <v>16</v>
      </c>
    </row>
    <row r="1611" ht="12.75" customHeight="1" spans="1:11">
      <c r="A1611" s="9">
        <v>1608</v>
      </c>
      <c r="B1611" s="9" t="s">
        <v>3129</v>
      </c>
      <c r="C1611" s="9" t="s">
        <v>14</v>
      </c>
      <c r="D1611" s="9" t="s">
        <v>3130</v>
      </c>
      <c r="E1611" s="9" t="str">
        <f t="shared" si="1026"/>
        <v>201905</v>
      </c>
      <c r="F1611" s="10" t="str">
        <f t="shared" si="1030"/>
        <v>496.49</v>
      </c>
      <c r="G1611" s="10" t="str">
        <f t="shared" si="1031"/>
        <v>297.89</v>
      </c>
      <c r="H1611" s="10" t="str">
        <f t="shared" si="1028"/>
        <v>155.81</v>
      </c>
      <c r="I1611" s="10" t="str">
        <f t="shared" si="1029"/>
        <v>93.49</v>
      </c>
      <c r="J1611" s="10" t="str">
        <f t="shared" si="1027"/>
        <v>391.38</v>
      </c>
      <c r="K1611" s="9" t="s">
        <v>16</v>
      </c>
    </row>
    <row r="1612" ht="12.75" customHeight="1" spans="1:11">
      <c r="A1612" s="9">
        <v>1609</v>
      </c>
      <c r="B1612" s="9" t="s">
        <v>3131</v>
      </c>
      <c r="C1612" s="9" t="s">
        <v>14</v>
      </c>
      <c r="D1612" s="9" t="s">
        <v>3132</v>
      </c>
      <c r="E1612" s="9" t="str">
        <f t="shared" si="1026"/>
        <v>201905</v>
      </c>
      <c r="F1612" s="10" t="str">
        <f t="shared" si="1030"/>
        <v>496.49</v>
      </c>
      <c r="G1612" s="10" t="str">
        <f t="shared" si="1031"/>
        <v>297.89</v>
      </c>
      <c r="H1612" s="10" t="str">
        <f t="shared" si="1028"/>
        <v>155.81</v>
      </c>
      <c r="I1612" s="10" t="str">
        <f t="shared" si="1029"/>
        <v>93.49</v>
      </c>
      <c r="J1612" s="10" t="str">
        <f t="shared" si="1027"/>
        <v>391.38</v>
      </c>
      <c r="K1612" s="9" t="s">
        <v>16</v>
      </c>
    </row>
    <row r="1613" ht="12.75" customHeight="1" spans="1:11">
      <c r="A1613" s="9">
        <v>1610</v>
      </c>
      <c r="B1613" s="9" t="s">
        <v>3133</v>
      </c>
      <c r="C1613" s="9" t="s">
        <v>14</v>
      </c>
      <c r="D1613" s="9" t="s">
        <v>3134</v>
      </c>
      <c r="E1613" s="9" t="str">
        <f t="shared" si="1026"/>
        <v>201905</v>
      </c>
      <c r="F1613" s="10" t="str">
        <f t="shared" si="1030"/>
        <v>496.49</v>
      </c>
      <c r="G1613" s="10" t="str">
        <f t="shared" si="1031"/>
        <v>297.89</v>
      </c>
      <c r="H1613" s="10" t="str">
        <f t="shared" si="1028"/>
        <v>155.81</v>
      </c>
      <c r="I1613" s="10" t="str">
        <f t="shared" si="1029"/>
        <v>93.49</v>
      </c>
      <c r="J1613" s="10" t="str">
        <f t="shared" si="1027"/>
        <v>391.38</v>
      </c>
      <c r="K1613" s="9" t="s">
        <v>16</v>
      </c>
    </row>
    <row r="1614" ht="12.75" customHeight="1" spans="1:11">
      <c r="A1614" s="9">
        <v>1611</v>
      </c>
      <c r="B1614" s="9" t="s">
        <v>3135</v>
      </c>
      <c r="C1614" s="9" t="s">
        <v>14</v>
      </c>
      <c r="D1614" s="9" t="s">
        <v>3136</v>
      </c>
      <c r="E1614" s="9" t="str">
        <f t="shared" si="1026"/>
        <v>201905</v>
      </c>
      <c r="F1614" s="10" t="str">
        <f t="shared" si="1030"/>
        <v>496.49</v>
      </c>
      <c r="G1614" s="10" t="str">
        <f t="shared" si="1031"/>
        <v>297.89</v>
      </c>
      <c r="H1614" s="10" t="str">
        <f t="shared" ref="H1614:H1619" si="1032">"0"</f>
        <v>0</v>
      </c>
      <c r="I1614" s="10" t="str">
        <f t="shared" ref="I1614:I1619" si="1033">"0"</f>
        <v>0</v>
      </c>
      <c r="J1614" s="10" t="str">
        <f t="shared" ref="J1614:J1619" si="1034">"297.89"</f>
        <v>297.89</v>
      </c>
      <c r="K1614" s="9" t="s">
        <v>16</v>
      </c>
    </row>
    <row r="1615" ht="12.75" customHeight="1" spans="1:11">
      <c r="A1615" s="9">
        <v>1612</v>
      </c>
      <c r="B1615" s="9" t="s">
        <v>3137</v>
      </c>
      <c r="C1615" s="9" t="s">
        <v>14</v>
      </c>
      <c r="D1615" s="9" t="s">
        <v>3138</v>
      </c>
      <c r="E1615" s="9" t="str">
        <f t="shared" si="1026"/>
        <v>201905</v>
      </c>
      <c r="F1615" s="10" t="str">
        <f t="shared" si="1030"/>
        <v>496.49</v>
      </c>
      <c r="G1615" s="10" t="str">
        <f t="shared" si="1031"/>
        <v>297.89</v>
      </c>
      <c r="H1615" s="10" t="str">
        <f t="shared" ref="H1615:H1618" si="1035">"155.81"</f>
        <v>155.81</v>
      </c>
      <c r="I1615" s="10" t="str">
        <f t="shared" ref="I1615:I1618" si="1036">"93.49"</f>
        <v>93.49</v>
      </c>
      <c r="J1615" s="10" t="str">
        <f t="shared" ref="J1615:J1618" si="1037">"391.38"</f>
        <v>391.38</v>
      </c>
      <c r="K1615" s="9" t="s">
        <v>16</v>
      </c>
    </row>
    <row r="1616" ht="12.75" customHeight="1" spans="1:11">
      <c r="A1616" s="9">
        <v>1613</v>
      </c>
      <c r="B1616" s="9" t="s">
        <v>3139</v>
      </c>
      <c r="C1616" s="9" t="s">
        <v>14</v>
      </c>
      <c r="D1616" s="9" t="s">
        <v>3140</v>
      </c>
      <c r="E1616" s="9" t="str">
        <f t="shared" si="1026"/>
        <v>201905</v>
      </c>
      <c r="F1616" s="10" t="str">
        <f t="shared" si="1030"/>
        <v>496.49</v>
      </c>
      <c r="G1616" s="10" t="str">
        <f t="shared" si="1031"/>
        <v>297.89</v>
      </c>
      <c r="H1616" s="10" t="str">
        <f t="shared" si="1032"/>
        <v>0</v>
      </c>
      <c r="I1616" s="10" t="str">
        <f t="shared" si="1033"/>
        <v>0</v>
      </c>
      <c r="J1616" s="10" t="str">
        <f t="shared" si="1034"/>
        <v>297.89</v>
      </c>
      <c r="K1616" s="9" t="s">
        <v>16</v>
      </c>
    </row>
    <row r="1617" ht="12.75" customHeight="1" spans="1:11">
      <c r="A1617" s="9">
        <v>1614</v>
      </c>
      <c r="B1617" s="9" t="s">
        <v>3141</v>
      </c>
      <c r="C1617" s="9" t="s">
        <v>14</v>
      </c>
      <c r="D1617" s="9" t="s">
        <v>3142</v>
      </c>
      <c r="E1617" s="9" t="str">
        <f t="shared" si="1026"/>
        <v>201905</v>
      </c>
      <c r="F1617" s="10" t="str">
        <f t="shared" si="1030"/>
        <v>496.49</v>
      </c>
      <c r="G1617" s="10" t="str">
        <f t="shared" si="1031"/>
        <v>297.89</v>
      </c>
      <c r="H1617" s="10" t="str">
        <f t="shared" si="1035"/>
        <v>155.81</v>
      </c>
      <c r="I1617" s="10" t="str">
        <f t="shared" si="1036"/>
        <v>93.49</v>
      </c>
      <c r="J1617" s="10" t="str">
        <f t="shared" si="1037"/>
        <v>391.38</v>
      </c>
      <c r="K1617" s="9" t="s">
        <v>16</v>
      </c>
    </row>
    <row r="1618" ht="12.75" customHeight="1" spans="1:11">
      <c r="A1618" s="9">
        <v>1615</v>
      </c>
      <c r="B1618" s="9" t="s">
        <v>3143</v>
      </c>
      <c r="C1618" s="9" t="s">
        <v>14</v>
      </c>
      <c r="D1618" s="9" t="s">
        <v>3144</v>
      </c>
      <c r="E1618" s="9" t="str">
        <f t="shared" si="1026"/>
        <v>201905</v>
      </c>
      <c r="F1618" s="10" t="str">
        <f t="shared" si="1030"/>
        <v>496.49</v>
      </c>
      <c r="G1618" s="10" t="str">
        <f t="shared" si="1031"/>
        <v>297.89</v>
      </c>
      <c r="H1618" s="10" t="str">
        <f t="shared" si="1035"/>
        <v>155.81</v>
      </c>
      <c r="I1618" s="10" t="str">
        <f t="shared" si="1036"/>
        <v>93.49</v>
      </c>
      <c r="J1618" s="10" t="str">
        <f t="shared" si="1037"/>
        <v>391.38</v>
      </c>
      <c r="K1618" s="9" t="s">
        <v>16</v>
      </c>
    </row>
    <row r="1619" ht="12.75" customHeight="1" spans="1:11">
      <c r="A1619" s="9">
        <v>1616</v>
      </c>
      <c r="B1619" s="9" t="s">
        <v>3145</v>
      </c>
      <c r="C1619" s="9" t="s">
        <v>14</v>
      </c>
      <c r="D1619" s="9" t="s">
        <v>3146</v>
      </c>
      <c r="E1619" s="9" t="str">
        <f t="shared" si="1026"/>
        <v>201905</v>
      </c>
      <c r="F1619" s="10" t="str">
        <f t="shared" si="1030"/>
        <v>496.49</v>
      </c>
      <c r="G1619" s="10" t="str">
        <f t="shared" si="1031"/>
        <v>297.89</v>
      </c>
      <c r="H1619" s="10" t="str">
        <f t="shared" si="1032"/>
        <v>0</v>
      </c>
      <c r="I1619" s="10" t="str">
        <f t="shared" si="1033"/>
        <v>0</v>
      </c>
      <c r="J1619" s="10" t="str">
        <f t="shared" si="1034"/>
        <v>297.89</v>
      </c>
      <c r="K1619" s="9" t="s">
        <v>16</v>
      </c>
    </row>
    <row r="1620" ht="12.75" customHeight="1" spans="1:11">
      <c r="A1620" s="9">
        <v>1617</v>
      </c>
      <c r="B1620" s="9" t="s">
        <v>3147</v>
      </c>
      <c r="C1620" s="9" t="s">
        <v>14</v>
      </c>
      <c r="D1620" s="9" t="s">
        <v>3148</v>
      </c>
      <c r="E1620" s="9" t="str">
        <f t="shared" si="1026"/>
        <v>201905</v>
      </c>
      <c r="F1620" s="10" t="str">
        <f t="shared" si="1030"/>
        <v>496.49</v>
      </c>
      <c r="G1620" s="10" t="str">
        <f t="shared" si="1031"/>
        <v>297.89</v>
      </c>
      <c r="H1620" s="10" t="str">
        <f t="shared" ref="H1620:H1625" si="1038">"155.81"</f>
        <v>155.81</v>
      </c>
      <c r="I1620" s="10" t="str">
        <f t="shared" ref="I1620:I1625" si="1039">"93.49"</f>
        <v>93.49</v>
      </c>
      <c r="J1620" s="10" t="str">
        <f>"391.38"</f>
        <v>391.38</v>
      </c>
      <c r="K1620" s="9" t="s">
        <v>16</v>
      </c>
    </row>
    <row r="1621" ht="12.75" customHeight="1" spans="1:11">
      <c r="A1621" s="9">
        <v>1618</v>
      </c>
      <c r="B1621" s="9" t="s">
        <v>3149</v>
      </c>
      <c r="C1621" s="9" t="s">
        <v>14</v>
      </c>
      <c r="D1621" s="9" t="s">
        <v>3083</v>
      </c>
      <c r="E1621" s="9" t="str">
        <f t="shared" si="1026"/>
        <v>201905</v>
      </c>
      <c r="F1621" s="10" t="str">
        <f t="shared" si="1030"/>
        <v>496.49</v>
      </c>
      <c r="G1621" s="10" t="str">
        <f t="shared" si="1031"/>
        <v>297.89</v>
      </c>
      <c r="H1621" s="10" t="str">
        <f t="shared" ref="H1621:I1623" si="1040">"0"</f>
        <v>0</v>
      </c>
      <c r="I1621" s="10" t="str">
        <f t="shared" si="1040"/>
        <v>0</v>
      </c>
      <c r="J1621" s="10" t="str">
        <f t="shared" ref="J1621:J1623" si="1041">"297.89"</f>
        <v>297.89</v>
      </c>
      <c r="K1621" s="9" t="s">
        <v>16</v>
      </c>
    </row>
    <row r="1622" ht="12.75" customHeight="1" spans="1:11">
      <c r="A1622" s="9">
        <v>1619</v>
      </c>
      <c r="B1622" s="9" t="s">
        <v>3150</v>
      </c>
      <c r="C1622" s="9" t="s">
        <v>14</v>
      </c>
      <c r="D1622" s="9" t="s">
        <v>3151</v>
      </c>
      <c r="E1622" s="9" t="str">
        <f t="shared" si="1026"/>
        <v>201905</v>
      </c>
      <c r="F1622" s="10" t="str">
        <f t="shared" si="1030"/>
        <v>496.49</v>
      </c>
      <c r="G1622" s="10" t="str">
        <f t="shared" si="1031"/>
        <v>297.89</v>
      </c>
      <c r="H1622" s="10" t="str">
        <f t="shared" si="1040"/>
        <v>0</v>
      </c>
      <c r="I1622" s="10" t="str">
        <f t="shared" si="1040"/>
        <v>0</v>
      </c>
      <c r="J1622" s="10" t="str">
        <f t="shared" si="1041"/>
        <v>297.89</v>
      </c>
      <c r="K1622" s="9" t="s">
        <v>16</v>
      </c>
    </row>
    <row r="1623" ht="12.75" customHeight="1" spans="1:11">
      <c r="A1623" s="9">
        <v>1620</v>
      </c>
      <c r="B1623" s="9" t="s">
        <v>3152</v>
      </c>
      <c r="C1623" s="9" t="s">
        <v>14</v>
      </c>
      <c r="D1623" s="9" t="s">
        <v>3153</v>
      </c>
      <c r="E1623" s="9" t="str">
        <f t="shared" si="1026"/>
        <v>201905</v>
      </c>
      <c r="F1623" s="10" t="str">
        <f t="shared" si="1030"/>
        <v>496.49</v>
      </c>
      <c r="G1623" s="10" t="str">
        <f t="shared" si="1031"/>
        <v>297.89</v>
      </c>
      <c r="H1623" s="10" t="str">
        <f t="shared" si="1040"/>
        <v>0</v>
      </c>
      <c r="I1623" s="10" t="str">
        <f t="shared" si="1040"/>
        <v>0</v>
      </c>
      <c r="J1623" s="10" t="str">
        <f t="shared" si="1041"/>
        <v>297.89</v>
      </c>
      <c r="K1623" s="9" t="s">
        <v>16</v>
      </c>
    </row>
    <row r="1624" ht="12.75" customHeight="1" spans="1:11">
      <c r="A1624" s="9">
        <v>1621</v>
      </c>
      <c r="B1624" s="9" t="s">
        <v>3154</v>
      </c>
      <c r="C1624" s="9" t="s">
        <v>14</v>
      </c>
      <c r="D1624" s="9" t="s">
        <v>3155</v>
      </c>
      <c r="E1624" s="9" t="str">
        <f t="shared" si="1026"/>
        <v>201905</v>
      </c>
      <c r="F1624" s="10" t="str">
        <f>"0"</f>
        <v>0</v>
      </c>
      <c r="G1624" s="10" t="str">
        <f>"0"</f>
        <v>0</v>
      </c>
      <c r="H1624" s="10" t="str">
        <f t="shared" si="1038"/>
        <v>155.81</v>
      </c>
      <c r="I1624" s="10" t="str">
        <f t="shared" si="1039"/>
        <v>93.49</v>
      </c>
      <c r="J1624" s="10" t="str">
        <f>"93.49"</f>
        <v>93.49</v>
      </c>
      <c r="K1624" s="9" t="s">
        <v>16</v>
      </c>
    </row>
    <row r="1625" ht="12.75" customHeight="1" spans="1:11">
      <c r="A1625" s="9">
        <v>1622</v>
      </c>
      <c r="B1625" s="9" t="s">
        <v>3156</v>
      </c>
      <c r="C1625" s="9" t="s">
        <v>14</v>
      </c>
      <c r="D1625" s="9" t="s">
        <v>3157</v>
      </c>
      <c r="E1625" s="9" t="str">
        <f t="shared" si="1026"/>
        <v>201905</v>
      </c>
      <c r="F1625" s="10" t="str">
        <f t="shared" ref="F1625:F1634" si="1042">"496.49"</f>
        <v>496.49</v>
      </c>
      <c r="G1625" s="10" t="str">
        <f t="shared" ref="G1625:G1634" si="1043">"297.89"</f>
        <v>297.89</v>
      </c>
      <c r="H1625" s="10" t="str">
        <f t="shared" si="1038"/>
        <v>155.81</v>
      </c>
      <c r="I1625" s="10" t="str">
        <f t="shared" si="1039"/>
        <v>93.49</v>
      </c>
      <c r="J1625" s="10" t="str">
        <f>"391.38"</f>
        <v>391.38</v>
      </c>
      <c r="K1625" s="9" t="s">
        <v>16</v>
      </c>
    </row>
    <row r="1626" ht="12.75" customHeight="1" spans="1:11">
      <c r="A1626" s="9">
        <v>1623</v>
      </c>
      <c r="B1626" s="9" t="s">
        <v>3158</v>
      </c>
      <c r="C1626" s="9" t="s">
        <v>14</v>
      </c>
      <c r="D1626" s="9" t="s">
        <v>3159</v>
      </c>
      <c r="E1626" s="9" t="str">
        <f t="shared" si="1026"/>
        <v>201905</v>
      </c>
      <c r="F1626" s="10" t="str">
        <f t="shared" si="1042"/>
        <v>496.49</v>
      </c>
      <c r="G1626" s="10" t="str">
        <f t="shared" si="1043"/>
        <v>297.89</v>
      </c>
      <c r="H1626" s="10" t="str">
        <f>"0"</f>
        <v>0</v>
      </c>
      <c r="I1626" s="10" t="str">
        <f>"0"</f>
        <v>0</v>
      </c>
      <c r="J1626" s="10" t="str">
        <f>"297.89"</f>
        <v>297.89</v>
      </c>
      <c r="K1626" s="9" t="s">
        <v>16</v>
      </c>
    </row>
    <row r="1627" ht="12.75" customHeight="1" spans="1:11">
      <c r="A1627" s="9">
        <v>1624</v>
      </c>
      <c r="B1627" s="9" t="s">
        <v>3160</v>
      </c>
      <c r="C1627" s="9" t="s">
        <v>14</v>
      </c>
      <c r="D1627" s="9" t="s">
        <v>3161</v>
      </c>
      <c r="E1627" s="9" t="str">
        <f t="shared" si="1026"/>
        <v>201905</v>
      </c>
      <c r="F1627" s="10" t="str">
        <f t="shared" si="1042"/>
        <v>496.49</v>
      </c>
      <c r="G1627" s="10" t="str">
        <f t="shared" si="1043"/>
        <v>297.89</v>
      </c>
      <c r="H1627" s="10" t="str">
        <f t="shared" ref="H1627:H1635" si="1044">"155.81"</f>
        <v>155.81</v>
      </c>
      <c r="I1627" s="10" t="str">
        <f t="shared" ref="I1627:I1635" si="1045">"93.49"</f>
        <v>93.49</v>
      </c>
      <c r="J1627" s="10" t="str">
        <f t="shared" ref="J1627:J1634" si="1046">"391.38"</f>
        <v>391.38</v>
      </c>
      <c r="K1627" s="9" t="s">
        <v>16</v>
      </c>
    </row>
    <row r="1628" ht="12.75" customHeight="1" spans="1:11">
      <c r="A1628" s="9">
        <v>1625</v>
      </c>
      <c r="B1628" s="9" t="s">
        <v>3162</v>
      </c>
      <c r="C1628" s="9" t="s">
        <v>14</v>
      </c>
      <c r="D1628" s="9" t="s">
        <v>3163</v>
      </c>
      <c r="E1628" s="9" t="str">
        <f t="shared" si="1026"/>
        <v>201905</v>
      </c>
      <c r="F1628" s="10" t="str">
        <f t="shared" si="1042"/>
        <v>496.49</v>
      </c>
      <c r="G1628" s="10" t="str">
        <f t="shared" si="1043"/>
        <v>297.89</v>
      </c>
      <c r="H1628" s="10" t="str">
        <f t="shared" si="1044"/>
        <v>155.81</v>
      </c>
      <c r="I1628" s="10" t="str">
        <f t="shared" si="1045"/>
        <v>93.49</v>
      </c>
      <c r="J1628" s="10" t="str">
        <f t="shared" si="1046"/>
        <v>391.38</v>
      </c>
      <c r="K1628" s="9" t="s">
        <v>16</v>
      </c>
    </row>
    <row r="1629" ht="12.75" customHeight="1" spans="1:11">
      <c r="A1629" s="9">
        <v>1626</v>
      </c>
      <c r="B1629" s="9" t="s">
        <v>3164</v>
      </c>
      <c r="C1629" s="9" t="s">
        <v>14</v>
      </c>
      <c r="D1629" s="9" t="s">
        <v>3165</v>
      </c>
      <c r="E1629" s="9" t="str">
        <f t="shared" si="1026"/>
        <v>201905</v>
      </c>
      <c r="F1629" s="10" t="str">
        <f t="shared" si="1042"/>
        <v>496.49</v>
      </c>
      <c r="G1629" s="10" t="str">
        <f t="shared" si="1043"/>
        <v>297.89</v>
      </c>
      <c r="H1629" s="10" t="str">
        <f t="shared" si="1044"/>
        <v>155.81</v>
      </c>
      <c r="I1629" s="10" t="str">
        <f t="shared" si="1045"/>
        <v>93.49</v>
      </c>
      <c r="J1629" s="10" t="str">
        <f t="shared" si="1046"/>
        <v>391.38</v>
      </c>
      <c r="K1629" s="9" t="s">
        <v>16</v>
      </c>
    </row>
    <row r="1630" ht="12.75" customHeight="1" spans="1:11">
      <c r="A1630" s="9">
        <v>1627</v>
      </c>
      <c r="B1630" s="9" t="s">
        <v>3166</v>
      </c>
      <c r="C1630" s="9" t="s">
        <v>14</v>
      </c>
      <c r="D1630" s="9" t="s">
        <v>3167</v>
      </c>
      <c r="E1630" s="9" t="str">
        <f t="shared" si="1026"/>
        <v>201905</v>
      </c>
      <c r="F1630" s="10" t="str">
        <f t="shared" si="1042"/>
        <v>496.49</v>
      </c>
      <c r="G1630" s="10" t="str">
        <f t="shared" si="1043"/>
        <v>297.89</v>
      </c>
      <c r="H1630" s="10" t="str">
        <f t="shared" si="1044"/>
        <v>155.81</v>
      </c>
      <c r="I1630" s="10" t="str">
        <f t="shared" si="1045"/>
        <v>93.49</v>
      </c>
      <c r="J1630" s="10" t="str">
        <f t="shared" si="1046"/>
        <v>391.38</v>
      </c>
      <c r="K1630" s="9" t="s">
        <v>16</v>
      </c>
    </row>
    <row r="1631" ht="12.75" customHeight="1" spans="1:11">
      <c r="A1631" s="9">
        <v>1628</v>
      </c>
      <c r="B1631" s="9" t="s">
        <v>3168</v>
      </c>
      <c r="C1631" s="9" t="s">
        <v>14</v>
      </c>
      <c r="D1631" s="9" t="s">
        <v>3169</v>
      </c>
      <c r="E1631" s="9" t="str">
        <f t="shared" si="1026"/>
        <v>201905</v>
      </c>
      <c r="F1631" s="10" t="str">
        <f t="shared" si="1042"/>
        <v>496.49</v>
      </c>
      <c r="G1631" s="10" t="str">
        <f t="shared" si="1043"/>
        <v>297.89</v>
      </c>
      <c r="H1631" s="10" t="str">
        <f t="shared" si="1044"/>
        <v>155.81</v>
      </c>
      <c r="I1631" s="10" t="str">
        <f t="shared" si="1045"/>
        <v>93.49</v>
      </c>
      <c r="J1631" s="10" t="str">
        <f t="shared" si="1046"/>
        <v>391.38</v>
      </c>
      <c r="K1631" s="9" t="s">
        <v>16</v>
      </c>
    </row>
    <row r="1632" ht="12.75" customHeight="1" spans="1:11">
      <c r="A1632" s="9">
        <v>1629</v>
      </c>
      <c r="B1632" s="9" t="s">
        <v>3170</v>
      </c>
      <c r="C1632" s="9" t="s">
        <v>14</v>
      </c>
      <c r="D1632" s="9" t="s">
        <v>3171</v>
      </c>
      <c r="E1632" s="9" t="str">
        <f t="shared" si="1026"/>
        <v>201905</v>
      </c>
      <c r="F1632" s="10" t="str">
        <f t="shared" si="1042"/>
        <v>496.49</v>
      </c>
      <c r="G1632" s="10" t="str">
        <f t="shared" si="1043"/>
        <v>297.89</v>
      </c>
      <c r="H1632" s="10" t="str">
        <f t="shared" si="1044"/>
        <v>155.81</v>
      </c>
      <c r="I1632" s="10" t="str">
        <f t="shared" si="1045"/>
        <v>93.49</v>
      </c>
      <c r="J1632" s="10" t="str">
        <f t="shared" si="1046"/>
        <v>391.38</v>
      </c>
      <c r="K1632" s="9" t="s">
        <v>16</v>
      </c>
    </row>
    <row r="1633" ht="12.75" customHeight="1" spans="1:11">
      <c r="A1633" s="9">
        <v>1630</v>
      </c>
      <c r="B1633" s="9" t="s">
        <v>3172</v>
      </c>
      <c r="C1633" s="9" t="s">
        <v>14</v>
      </c>
      <c r="D1633" s="9" t="s">
        <v>3173</v>
      </c>
      <c r="E1633" s="9" t="str">
        <f t="shared" si="1026"/>
        <v>201905</v>
      </c>
      <c r="F1633" s="10" t="str">
        <f t="shared" si="1042"/>
        <v>496.49</v>
      </c>
      <c r="G1633" s="10" t="str">
        <f t="shared" si="1043"/>
        <v>297.89</v>
      </c>
      <c r="H1633" s="10" t="str">
        <f t="shared" si="1044"/>
        <v>155.81</v>
      </c>
      <c r="I1633" s="10" t="str">
        <f t="shared" si="1045"/>
        <v>93.49</v>
      </c>
      <c r="J1633" s="10" t="str">
        <f t="shared" si="1046"/>
        <v>391.38</v>
      </c>
      <c r="K1633" s="9" t="s">
        <v>16</v>
      </c>
    </row>
    <row r="1634" ht="12.75" customHeight="1" spans="1:11">
      <c r="A1634" s="9">
        <v>1631</v>
      </c>
      <c r="B1634" s="9" t="s">
        <v>3174</v>
      </c>
      <c r="C1634" s="9" t="s">
        <v>14</v>
      </c>
      <c r="D1634" s="9" t="s">
        <v>3175</v>
      </c>
      <c r="E1634" s="9" t="str">
        <f t="shared" si="1026"/>
        <v>201905</v>
      </c>
      <c r="F1634" s="10" t="str">
        <f t="shared" si="1042"/>
        <v>496.49</v>
      </c>
      <c r="G1634" s="10" t="str">
        <f t="shared" si="1043"/>
        <v>297.89</v>
      </c>
      <c r="H1634" s="10" t="str">
        <f t="shared" si="1044"/>
        <v>155.81</v>
      </c>
      <c r="I1634" s="10" t="str">
        <f t="shared" si="1045"/>
        <v>93.49</v>
      </c>
      <c r="J1634" s="10" t="str">
        <f t="shared" si="1046"/>
        <v>391.38</v>
      </c>
      <c r="K1634" s="9" t="s">
        <v>16</v>
      </c>
    </row>
    <row r="1635" ht="12.75" customHeight="1" spans="1:11">
      <c r="A1635" s="9">
        <v>1632</v>
      </c>
      <c r="B1635" s="9" t="s">
        <v>3176</v>
      </c>
      <c r="C1635" s="9" t="s">
        <v>14</v>
      </c>
      <c r="D1635" s="9" t="s">
        <v>3177</v>
      </c>
      <c r="E1635" s="9" t="str">
        <f t="shared" si="1026"/>
        <v>201905</v>
      </c>
      <c r="F1635" s="10" t="str">
        <f>"827.48"</f>
        <v>827.48</v>
      </c>
      <c r="G1635" s="10" t="str">
        <f>"496.49"</f>
        <v>496.49</v>
      </c>
      <c r="H1635" s="10" t="str">
        <f t="shared" si="1044"/>
        <v>155.81</v>
      </c>
      <c r="I1635" s="10" t="str">
        <f t="shared" si="1045"/>
        <v>93.49</v>
      </c>
      <c r="J1635" s="10" t="str">
        <f>"589.98"</f>
        <v>589.98</v>
      </c>
      <c r="K1635" s="9" t="s">
        <v>16</v>
      </c>
    </row>
    <row r="1636" ht="12.75" customHeight="1" spans="1:11">
      <c r="A1636" s="9">
        <v>1633</v>
      </c>
      <c r="B1636" s="9" t="s">
        <v>3178</v>
      </c>
      <c r="C1636" s="9" t="s">
        <v>14</v>
      </c>
      <c r="D1636" s="9" t="s">
        <v>3179</v>
      </c>
      <c r="E1636" s="9" t="str">
        <f t="shared" si="1026"/>
        <v>201905</v>
      </c>
      <c r="F1636" s="10" t="str">
        <f t="shared" ref="F1636:F1647" si="1047">"496.49"</f>
        <v>496.49</v>
      </c>
      <c r="G1636" s="10" t="str">
        <f t="shared" ref="G1636:G1647" si="1048">"297.89"</f>
        <v>297.89</v>
      </c>
      <c r="H1636" s="10" t="str">
        <f t="shared" ref="H1636:H1641" si="1049">"0"</f>
        <v>0</v>
      </c>
      <c r="I1636" s="10" t="str">
        <f t="shared" ref="I1636:I1641" si="1050">"0"</f>
        <v>0</v>
      </c>
      <c r="J1636" s="10" t="str">
        <f t="shared" ref="J1636:J1641" si="1051">"297.89"</f>
        <v>297.89</v>
      </c>
      <c r="K1636" s="9" t="s">
        <v>16</v>
      </c>
    </row>
    <row r="1637" ht="12.75" customHeight="1" spans="1:11">
      <c r="A1637" s="9">
        <v>1634</v>
      </c>
      <c r="B1637" s="9" t="s">
        <v>2734</v>
      </c>
      <c r="C1637" s="9" t="s">
        <v>14</v>
      </c>
      <c r="D1637" s="9" t="s">
        <v>3180</v>
      </c>
      <c r="E1637" s="9" t="str">
        <f t="shared" si="1026"/>
        <v>201905</v>
      </c>
      <c r="F1637" s="10" t="str">
        <f t="shared" si="1047"/>
        <v>496.49</v>
      </c>
      <c r="G1637" s="10" t="str">
        <f t="shared" si="1048"/>
        <v>297.89</v>
      </c>
      <c r="H1637" s="10" t="str">
        <f t="shared" ref="H1637:H1640" si="1052">"155.81"</f>
        <v>155.81</v>
      </c>
      <c r="I1637" s="10" t="str">
        <f t="shared" ref="I1637:I1640" si="1053">"93.49"</f>
        <v>93.49</v>
      </c>
      <c r="J1637" s="10" t="str">
        <f t="shared" ref="J1637:J1640" si="1054">"391.38"</f>
        <v>391.38</v>
      </c>
      <c r="K1637" s="9" t="s">
        <v>16</v>
      </c>
    </row>
    <row r="1638" ht="12.75" customHeight="1" spans="1:11">
      <c r="A1638" s="9">
        <v>1635</v>
      </c>
      <c r="B1638" s="9" t="s">
        <v>3181</v>
      </c>
      <c r="C1638" s="9" t="s">
        <v>14</v>
      </c>
      <c r="D1638" s="9" t="s">
        <v>3182</v>
      </c>
      <c r="E1638" s="9" t="str">
        <f t="shared" si="1026"/>
        <v>201905</v>
      </c>
      <c r="F1638" s="10" t="str">
        <f t="shared" si="1047"/>
        <v>496.49</v>
      </c>
      <c r="G1638" s="10" t="str">
        <f t="shared" si="1048"/>
        <v>297.89</v>
      </c>
      <c r="H1638" s="10" t="str">
        <f t="shared" si="1052"/>
        <v>155.81</v>
      </c>
      <c r="I1638" s="10" t="str">
        <f t="shared" si="1053"/>
        <v>93.49</v>
      </c>
      <c r="J1638" s="10" t="str">
        <f t="shared" si="1054"/>
        <v>391.38</v>
      </c>
      <c r="K1638" s="9" t="s">
        <v>16</v>
      </c>
    </row>
    <row r="1639" ht="12.75" customHeight="1" spans="1:11">
      <c r="A1639" s="9">
        <v>1636</v>
      </c>
      <c r="B1639" s="9" t="s">
        <v>3183</v>
      </c>
      <c r="C1639" s="9" t="s">
        <v>14</v>
      </c>
      <c r="D1639" s="9" t="s">
        <v>3184</v>
      </c>
      <c r="E1639" s="9" t="str">
        <f t="shared" si="1026"/>
        <v>201905</v>
      </c>
      <c r="F1639" s="10" t="str">
        <f t="shared" si="1047"/>
        <v>496.49</v>
      </c>
      <c r="G1639" s="10" t="str">
        <f t="shared" si="1048"/>
        <v>297.89</v>
      </c>
      <c r="H1639" s="10" t="str">
        <f t="shared" si="1049"/>
        <v>0</v>
      </c>
      <c r="I1639" s="10" t="str">
        <f t="shared" si="1050"/>
        <v>0</v>
      </c>
      <c r="J1639" s="10" t="str">
        <f t="shared" si="1051"/>
        <v>297.89</v>
      </c>
      <c r="K1639" s="9" t="s">
        <v>16</v>
      </c>
    </row>
    <row r="1640" ht="12.75" customHeight="1" spans="1:11">
      <c r="A1640" s="9">
        <v>1637</v>
      </c>
      <c r="B1640" s="9" t="s">
        <v>3185</v>
      </c>
      <c r="C1640" s="9" t="s">
        <v>14</v>
      </c>
      <c r="D1640" s="9" t="s">
        <v>3186</v>
      </c>
      <c r="E1640" s="9" t="str">
        <f t="shared" si="1026"/>
        <v>201905</v>
      </c>
      <c r="F1640" s="10" t="str">
        <f t="shared" si="1047"/>
        <v>496.49</v>
      </c>
      <c r="G1640" s="10" t="str">
        <f t="shared" si="1048"/>
        <v>297.89</v>
      </c>
      <c r="H1640" s="10" t="str">
        <f t="shared" si="1052"/>
        <v>155.81</v>
      </c>
      <c r="I1640" s="10" t="str">
        <f t="shared" si="1053"/>
        <v>93.49</v>
      </c>
      <c r="J1640" s="10" t="str">
        <f t="shared" si="1054"/>
        <v>391.38</v>
      </c>
      <c r="K1640" s="9" t="s">
        <v>16</v>
      </c>
    </row>
    <row r="1641" ht="12.75" customHeight="1" spans="1:11">
      <c r="A1641" s="9">
        <v>1638</v>
      </c>
      <c r="B1641" s="9" t="s">
        <v>3187</v>
      </c>
      <c r="C1641" s="9" t="s">
        <v>14</v>
      </c>
      <c r="D1641" s="9" t="s">
        <v>3188</v>
      </c>
      <c r="E1641" s="9" t="str">
        <f t="shared" si="1026"/>
        <v>201905</v>
      </c>
      <c r="F1641" s="10" t="str">
        <f t="shared" si="1047"/>
        <v>496.49</v>
      </c>
      <c r="G1641" s="10" t="str">
        <f t="shared" si="1048"/>
        <v>297.89</v>
      </c>
      <c r="H1641" s="10" t="str">
        <f t="shared" si="1049"/>
        <v>0</v>
      </c>
      <c r="I1641" s="10" t="str">
        <f t="shared" si="1050"/>
        <v>0</v>
      </c>
      <c r="J1641" s="10" t="str">
        <f t="shared" si="1051"/>
        <v>297.89</v>
      </c>
      <c r="K1641" s="9" t="s">
        <v>16</v>
      </c>
    </row>
    <row r="1642" ht="12.75" customHeight="1" spans="1:11">
      <c r="A1642" s="9">
        <v>1639</v>
      </c>
      <c r="B1642" s="9" t="s">
        <v>3189</v>
      </c>
      <c r="C1642" s="9" t="s">
        <v>14</v>
      </c>
      <c r="D1642" s="9" t="s">
        <v>3190</v>
      </c>
      <c r="E1642" s="9" t="str">
        <f t="shared" si="1026"/>
        <v>201905</v>
      </c>
      <c r="F1642" s="10" t="str">
        <f t="shared" si="1047"/>
        <v>496.49</v>
      </c>
      <c r="G1642" s="10" t="str">
        <f t="shared" si="1048"/>
        <v>297.89</v>
      </c>
      <c r="H1642" s="10" t="str">
        <f>"155.81"</f>
        <v>155.81</v>
      </c>
      <c r="I1642" s="10" t="str">
        <f>"93.49"</f>
        <v>93.49</v>
      </c>
      <c r="J1642" s="10" t="str">
        <f t="shared" ref="J1642:J1647" si="1055">"391.38"</f>
        <v>391.38</v>
      </c>
      <c r="K1642" s="9" t="s">
        <v>16</v>
      </c>
    </row>
    <row r="1643" ht="12.75" customHeight="1" spans="1:11">
      <c r="A1643" s="9">
        <v>1640</v>
      </c>
      <c r="B1643" s="9" t="s">
        <v>3191</v>
      </c>
      <c r="C1643" s="9" t="s">
        <v>14</v>
      </c>
      <c r="D1643" s="9" t="s">
        <v>3192</v>
      </c>
      <c r="E1643" s="9" t="str">
        <f t="shared" si="1026"/>
        <v>201905</v>
      </c>
      <c r="F1643" s="10" t="str">
        <f t="shared" si="1047"/>
        <v>496.49</v>
      </c>
      <c r="G1643" s="10" t="str">
        <f t="shared" si="1048"/>
        <v>297.89</v>
      </c>
      <c r="H1643" s="10" t="str">
        <f>"155.81"</f>
        <v>155.81</v>
      </c>
      <c r="I1643" s="10" t="str">
        <f>"93.49"</f>
        <v>93.49</v>
      </c>
      <c r="J1643" s="10" t="str">
        <f t="shared" si="1055"/>
        <v>391.38</v>
      </c>
      <c r="K1643" s="9" t="s">
        <v>16</v>
      </c>
    </row>
    <row r="1644" ht="12.75" customHeight="1" spans="1:11">
      <c r="A1644" s="9">
        <v>1641</v>
      </c>
      <c r="B1644" s="9" t="s">
        <v>3193</v>
      </c>
      <c r="C1644" s="9" t="s">
        <v>14</v>
      </c>
      <c r="D1644" s="9" t="s">
        <v>3194</v>
      </c>
      <c r="E1644" s="9" t="str">
        <f t="shared" si="1026"/>
        <v>201905</v>
      </c>
      <c r="F1644" s="10" t="str">
        <f t="shared" si="1047"/>
        <v>496.49</v>
      </c>
      <c r="G1644" s="10" t="str">
        <f t="shared" si="1048"/>
        <v>297.89</v>
      </c>
      <c r="H1644" s="10" t="str">
        <f>"0"</f>
        <v>0</v>
      </c>
      <c r="I1644" s="10" t="str">
        <f>"0"</f>
        <v>0</v>
      </c>
      <c r="J1644" s="10" t="str">
        <f>"297.89"</f>
        <v>297.89</v>
      </c>
      <c r="K1644" s="9" t="s">
        <v>16</v>
      </c>
    </row>
    <row r="1645" ht="12.75" customHeight="1" spans="1:11">
      <c r="A1645" s="9">
        <v>1642</v>
      </c>
      <c r="B1645" s="9" t="s">
        <v>3195</v>
      </c>
      <c r="C1645" s="9" t="s">
        <v>14</v>
      </c>
      <c r="D1645" s="9" t="s">
        <v>3196</v>
      </c>
      <c r="E1645" s="9" t="str">
        <f t="shared" si="1026"/>
        <v>201905</v>
      </c>
      <c r="F1645" s="10" t="str">
        <f t="shared" si="1047"/>
        <v>496.49</v>
      </c>
      <c r="G1645" s="10" t="str">
        <f t="shared" si="1048"/>
        <v>297.89</v>
      </c>
      <c r="H1645" s="10" t="str">
        <f t="shared" ref="H1645:H1653" si="1056">"155.81"</f>
        <v>155.81</v>
      </c>
      <c r="I1645" s="10" t="str">
        <f t="shared" ref="I1645:I1653" si="1057">"93.49"</f>
        <v>93.49</v>
      </c>
      <c r="J1645" s="10" t="str">
        <f t="shared" si="1055"/>
        <v>391.38</v>
      </c>
      <c r="K1645" s="9" t="s">
        <v>16</v>
      </c>
    </row>
    <row r="1646" ht="12.75" customHeight="1" spans="1:11">
      <c r="A1646" s="9">
        <v>1643</v>
      </c>
      <c r="B1646" s="9" t="s">
        <v>3197</v>
      </c>
      <c r="C1646" s="9" t="s">
        <v>14</v>
      </c>
      <c r="D1646" s="9" t="s">
        <v>3198</v>
      </c>
      <c r="E1646" s="9" t="str">
        <f t="shared" si="1026"/>
        <v>201905</v>
      </c>
      <c r="F1646" s="10" t="str">
        <f t="shared" si="1047"/>
        <v>496.49</v>
      </c>
      <c r="G1646" s="10" t="str">
        <f t="shared" si="1048"/>
        <v>297.89</v>
      </c>
      <c r="H1646" s="10" t="str">
        <f t="shared" si="1056"/>
        <v>155.81</v>
      </c>
      <c r="I1646" s="10" t="str">
        <f t="shared" si="1057"/>
        <v>93.49</v>
      </c>
      <c r="J1646" s="10" t="str">
        <f t="shared" si="1055"/>
        <v>391.38</v>
      </c>
      <c r="K1646" s="9" t="s">
        <v>16</v>
      </c>
    </row>
    <row r="1647" ht="12.75" customHeight="1" spans="1:11">
      <c r="A1647" s="9">
        <v>1644</v>
      </c>
      <c r="B1647" s="9" t="s">
        <v>3199</v>
      </c>
      <c r="C1647" s="9" t="s">
        <v>14</v>
      </c>
      <c r="D1647" s="9" t="s">
        <v>3200</v>
      </c>
      <c r="E1647" s="9" t="str">
        <f t="shared" si="1026"/>
        <v>201905</v>
      </c>
      <c r="F1647" s="10" t="str">
        <f t="shared" si="1047"/>
        <v>496.49</v>
      </c>
      <c r="G1647" s="10" t="str">
        <f t="shared" si="1048"/>
        <v>297.89</v>
      </c>
      <c r="H1647" s="10" t="str">
        <f t="shared" si="1056"/>
        <v>155.81</v>
      </c>
      <c r="I1647" s="10" t="str">
        <f t="shared" si="1057"/>
        <v>93.49</v>
      </c>
      <c r="J1647" s="10" t="str">
        <f t="shared" si="1055"/>
        <v>391.38</v>
      </c>
      <c r="K1647" s="9" t="s">
        <v>16</v>
      </c>
    </row>
    <row r="1648" ht="12.75" customHeight="1" spans="1:11">
      <c r="A1648" s="9">
        <v>1645</v>
      </c>
      <c r="B1648" s="9" t="s">
        <v>3201</v>
      </c>
      <c r="C1648" s="9" t="s">
        <v>14</v>
      </c>
      <c r="D1648" s="9" t="s">
        <v>3202</v>
      </c>
      <c r="E1648" s="9" t="str">
        <f t="shared" si="1026"/>
        <v>201905</v>
      </c>
      <c r="F1648" s="10" t="str">
        <f>"0"</f>
        <v>0</v>
      </c>
      <c r="G1648" s="10" t="str">
        <f>"0"</f>
        <v>0</v>
      </c>
      <c r="H1648" s="10" t="str">
        <f t="shared" si="1056"/>
        <v>155.81</v>
      </c>
      <c r="I1648" s="10" t="str">
        <f t="shared" si="1057"/>
        <v>93.49</v>
      </c>
      <c r="J1648" s="10" t="str">
        <f>"93.49"</f>
        <v>93.49</v>
      </c>
      <c r="K1648" s="9" t="s">
        <v>16</v>
      </c>
    </row>
    <row r="1649" ht="12.75" customHeight="1" spans="1:11">
      <c r="A1649" s="9">
        <v>1646</v>
      </c>
      <c r="B1649" s="9" t="s">
        <v>3203</v>
      </c>
      <c r="C1649" s="9" t="s">
        <v>14</v>
      </c>
      <c r="D1649" s="9" t="s">
        <v>2816</v>
      </c>
      <c r="E1649" s="9" t="str">
        <f t="shared" si="1026"/>
        <v>201905</v>
      </c>
      <c r="F1649" s="10" t="str">
        <f>"0"</f>
        <v>0</v>
      </c>
      <c r="G1649" s="10" t="str">
        <f>"0"</f>
        <v>0</v>
      </c>
      <c r="H1649" s="10" t="str">
        <f t="shared" si="1056"/>
        <v>155.81</v>
      </c>
      <c r="I1649" s="10" t="str">
        <f t="shared" si="1057"/>
        <v>93.49</v>
      </c>
      <c r="J1649" s="10" t="str">
        <f>"93.49"</f>
        <v>93.49</v>
      </c>
      <c r="K1649" s="9" t="s">
        <v>16</v>
      </c>
    </row>
    <row r="1650" ht="12.75" customHeight="1" spans="1:11">
      <c r="A1650" s="9">
        <v>1647</v>
      </c>
      <c r="B1650" s="9" t="s">
        <v>3204</v>
      </c>
      <c r="C1650" s="9" t="s">
        <v>14</v>
      </c>
      <c r="D1650" s="9" t="s">
        <v>3205</v>
      </c>
      <c r="E1650" s="9" t="str">
        <f t="shared" si="1026"/>
        <v>201905</v>
      </c>
      <c r="F1650" s="10" t="str">
        <f t="shared" ref="F1650:F1665" si="1058">"496.49"</f>
        <v>496.49</v>
      </c>
      <c r="G1650" s="10" t="str">
        <f t="shared" ref="G1650:G1665" si="1059">"297.89"</f>
        <v>297.89</v>
      </c>
      <c r="H1650" s="10" t="str">
        <f t="shared" si="1056"/>
        <v>155.81</v>
      </c>
      <c r="I1650" s="10" t="str">
        <f t="shared" si="1057"/>
        <v>93.49</v>
      </c>
      <c r="J1650" s="10" t="str">
        <f t="shared" ref="J1650:J1653" si="1060">"391.38"</f>
        <v>391.38</v>
      </c>
      <c r="K1650" s="9" t="s">
        <v>16</v>
      </c>
    </row>
    <row r="1651" ht="12.75" customHeight="1" spans="1:11">
      <c r="A1651" s="9">
        <v>1648</v>
      </c>
      <c r="B1651" s="9" t="s">
        <v>3206</v>
      </c>
      <c r="C1651" s="9" t="s">
        <v>14</v>
      </c>
      <c r="D1651" s="9" t="s">
        <v>3207</v>
      </c>
      <c r="E1651" s="9" t="str">
        <f t="shared" si="1026"/>
        <v>201905</v>
      </c>
      <c r="F1651" s="10" t="str">
        <f t="shared" si="1058"/>
        <v>496.49</v>
      </c>
      <c r="G1651" s="10" t="str">
        <f t="shared" si="1059"/>
        <v>297.89</v>
      </c>
      <c r="H1651" s="10" t="str">
        <f t="shared" si="1056"/>
        <v>155.81</v>
      </c>
      <c r="I1651" s="10" t="str">
        <f t="shared" si="1057"/>
        <v>93.49</v>
      </c>
      <c r="J1651" s="10" t="str">
        <f t="shared" si="1060"/>
        <v>391.38</v>
      </c>
      <c r="K1651" s="9" t="s">
        <v>16</v>
      </c>
    </row>
    <row r="1652" ht="12.75" customHeight="1" spans="1:11">
      <c r="A1652" s="9">
        <v>1649</v>
      </c>
      <c r="B1652" s="9" t="s">
        <v>3208</v>
      </c>
      <c r="C1652" s="9" t="s">
        <v>14</v>
      </c>
      <c r="D1652" s="9" t="s">
        <v>1185</v>
      </c>
      <c r="E1652" s="9" t="str">
        <f t="shared" si="1026"/>
        <v>201905</v>
      </c>
      <c r="F1652" s="10" t="str">
        <f t="shared" si="1058"/>
        <v>496.49</v>
      </c>
      <c r="G1652" s="10" t="str">
        <f t="shared" si="1059"/>
        <v>297.89</v>
      </c>
      <c r="H1652" s="10" t="str">
        <f t="shared" si="1056"/>
        <v>155.81</v>
      </c>
      <c r="I1652" s="10" t="str">
        <f t="shared" si="1057"/>
        <v>93.49</v>
      </c>
      <c r="J1652" s="10" t="str">
        <f t="shared" si="1060"/>
        <v>391.38</v>
      </c>
      <c r="K1652" s="9" t="s">
        <v>16</v>
      </c>
    </row>
    <row r="1653" ht="12.75" customHeight="1" spans="1:11">
      <c r="A1653" s="9">
        <v>1650</v>
      </c>
      <c r="B1653" s="9" t="s">
        <v>3209</v>
      </c>
      <c r="C1653" s="9" t="s">
        <v>14</v>
      </c>
      <c r="D1653" s="9" t="s">
        <v>1158</v>
      </c>
      <c r="E1653" s="9" t="str">
        <f t="shared" si="1026"/>
        <v>201905</v>
      </c>
      <c r="F1653" s="10" t="str">
        <f t="shared" si="1058"/>
        <v>496.49</v>
      </c>
      <c r="G1653" s="10" t="str">
        <f t="shared" si="1059"/>
        <v>297.89</v>
      </c>
      <c r="H1653" s="10" t="str">
        <f t="shared" si="1056"/>
        <v>155.81</v>
      </c>
      <c r="I1653" s="10" t="str">
        <f t="shared" si="1057"/>
        <v>93.49</v>
      </c>
      <c r="J1653" s="10" t="str">
        <f t="shared" si="1060"/>
        <v>391.38</v>
      </c>
      <c r="K1653" s="9" t="s">
        <v>16</v>
      </c>
    </row>
    <row r="1654" ht="12.75" customHeight="1" spans="1:11">
      <c r="A1654" s="9">
        <v>1651</v>
      </c>
      <c r="B1654" s="9" t="s">
        <v>3210</v>
      </c>
      <c r="C1654" s="9" t="s">
        <v>14</v>
      </c>
      <c r="D1654" s="9" t="s">
        <v>3211</v>
      </c>
      <c r="E1654" s="9" t="str">
        <f t="shared" si="1026"/>
        <v>201905</v>
      </c>
      <c r="F1654" s="10" t="str">
        <f t="shared" si="1058"/>
        <v>496.49</v>
      </c>
      <c r="G1654" s="10" t="str">
        <f t="shared" si="1059"/>
        <v>297.89</v>
      </c>
      <c r="H1654" s="10" t="str">
        <f t="shared" ref="H1654:H1658" si="1061">"0"</f>
        <v>0</v>
      </c>
      <c r="I1654" s="10" t="str">
        <f t="shared" ref="I1654:I1658" si="1062">"0"</f>
        <v>0</v>
      </c>
      <c r="J1654" s="10" t="str">
        <f t="shared" ref="J1654:J1658" si="1063">"297.89"</f>
        <v>297.89</v>
      </c>
      <c r="K1654" s="9" t="s">
        <v>16</v>
      </c>
    </row>
    <row r="1655" ht="12.75" customHeight="1" spans="1:11">
      <c r="A1655" s="9">
        <v>1652</v>
      </c>
      <c r="B1655" s="9" t="s">
        <v>3212</v>
      </c>
      <c r="C1655" s="9" t="s">
        <v>14</v>
      </c>
      <c r="D1655" s="9" t="s">
        <v>3213</v>
      </c>
      <c r="E1655" s="9" t="str">
        <f t="shared" si="1026"/>
        <v>201905</v>
      </c>
      <c r="F1655" s="10" t="str">
        <f t="shared" si="1058"/>
        <v>496.49</v>
      </c>
      <c r="G1655" s="10" t="str">
        <f t="shared" si="1059"/>
        <v>297.89</v>
      </c>
      <c r="H1655" s="10" t="str">
        <f t="shared" ref="H1655:H1663" si="1064">"155.81"</f>
        <v>155.81</v>
      </c>
      <c r="I1655" s="10" t="str">
        <f t="shared" ref="I1655:I1663" si="1065">"93.49"</f>
        <v>93.49</v>
      </c>
      <c r="J1655" s="10" t="str">
        <f t="shared" ref="J1655:J1663" si="1066">"391.38"</f>
        <v>391.38</v>
      </c>
      <c r="K1655" s="9" t="s">
        <v>16</v>
      </c>
    </row>
    <row r="1656" ht="12.75" customHeight="1" spans="1:11">
      <c r="A1656" s="9">
        <v>1653</v>
      </c>
      <c r="B1656" s="9" t="s">
        <v>3214</v>
      </c>
      <c r="C1656" s="9" t="s">
        <v>14</v>
      </c>
      <c r="D1656" s="9" t="s">
        <v>3215</v>
      </c>
      <c r="E1656" s="9" t="str">
        <f t="shared" si="1026"/>
        <v>201905</v>
      </c>
      <c r="F1656" s="10" t="str">
        <f t="shared" si="1058"/>
        <v>496.49</v>
      </c>
      <c r="G1656" s="10" t="str">
        <f t="shared" si="1059"/>
        <v>297.89</v>
      </c>
      <c r="H1656" s="10" t="str">
        <f t="shared" si="1064"/>
        <v>155.81</v>
      </c>
      <c r="I1656" s="10" t="str">
        <f t="shared" si="1065"/>
        <v>93.49</v>
      </c>
      <c r="J1656" s="10" t="str">
        <f t="shared" si="1066"/>
        <v>391.38</v>
      </c>
      <c r="K1656" s="9" t="s">
        <v>16</v>
      </c>
    </row>
    <row r="1657" ht="12.75" customHeight="1" spans="1:11">
      <c r="A1657" s="9">
        <v>1654</v>
      </c>
      <c r="B1657" s="9" t="s">
        <v>3216</v>
      </c>
      <c r="C1657" s="9" t="s">
        <v>14</v>
      </c>
      <c r="D1657" s="9" t="s">
        <v>3075</v>
      </c>
      <c r="E1657" s="9" t="str">
        <f t="shared" si="1026"/>
        <v>201905</v>
      </c>
      <c r="F1657" s="10" t="str">
        <f t="shared" si="1058"/>
        <v>496.49</v>
      </c>
      <c r="G1657" s="10" t="str">
        <f t="shared" si="1059"/>
        <v>297.89</v>
      </c>
      <c r="H1657" s="10" t="str">
        <f t="shared" si="1061"/>
        <v>0</v>
      </c>
      <c r="I1657" s="10" t="str">
        <f t="shared" si="1062"/>
        <v>0</v>
      </c>
      <c r="J1657" s="10" t="str">
        <f t="shared" si="1063"/>
        <v>297.89</v>
      </c>
      <c r="K1657" s="9" t="s">
        <v>16</v>
      </c>
    </row>
    <row r="1658" ht="12.75" customHeight="1" spans="1:11">
      <c r="A1658" s="9">
        <v>1655</v>
      </c>
      <c r="B1658" s="9" t="s">
        <v>3217</v>
      </c>
      <c r="C1658" s="9" t="s">
        <v>14</v>
      </c>
      <c r="D1658" s="9" t="s">
        <v>1886</v>
      </c>
      <c r="E1658" s="9" t="str">
        <f t="shared" si="1026"/>
        <v>201905</v>
      </c>
      <c r="F1658" s="10" t="str">
        <f t="shared" si="1058"/>
        <v>496.49</v>
      </c>
      <c r="G1658" s="10" t="str">
        <f t="shared" si="1059"/>
        <v>297.89</v>
      </c>
      <c r="H1658" s="10" t="str">
        <f t="shared" si="1061"/>
        <v>0</v>
      </c>
      <c r="I1658" s="10" t="str">
        <f t="shared" si="1062"/>
        <v>0</v>
      </c>
      <c r="J1658" s="10" t="str">
        <f t="shared" si="1063"/>
        <v>297.89</v>
      </c>
      <c r="K1658" s="9" t="s">
        <v>16</v>
      </c>
    </row>
    <row r="1659" ht="12.75" customHeight="1" spans="1:11">
      <c r="A1659" s="9">
        <v>1656</v>
      </c>
      <c r="B1659" s="9" t="s">
        <v>3218</v>
      </c>
      <c r="C1659" s="9" t="s">
        <v>14</v>
      </c>
      <c r="D1659" s="9" t="s">
        <v>3219</v>
      </c>
      <c r="E1659" s="9" t="str">
        <f t="shared" si="1026"/>
        <v>201905</v>
      </c>
      <c r="F1659" s="10" t="str">
        <f t="shared" si="1058"/>
        <v>496.49</v>
      </c>
      <c r="G1659" s="10" t="str">
        <f t="shared" si="1059"/>
        <v>297.89</v>
      </c>
      <c r="H1659" s="10" t="str">
        <f t="shared" si="1064"/>
        <v>155.81</v>
      </c>
      <c r="I1659" s="10" t="str">
        <f t="shared" si="1065"/>
        <v>93.49</v>
      </c>
      <c r="J1659" s="10" t="str">
        <f t="shared" si="1066"/>
        <v>391.38</v>
      </c>
      <c r="K1659" s="9" t="s">
        <v>16</v>
      </c>
    </row>
    <row r="1660" ht="12.75" customHeight="1" spans="1:11">
      <c r="A1660" s="9">
        <v>1657</v>
      </c>
      <c r="B1660" s="9" t="s">
        <v>3220</v>
      </c>
      <c r="C1660" s="9" t="s">
        <v>14</v>
      </c>
      <c r="D1660" s="9" t="s">
        <v>3221</v>
      </c>
      <c r="E1660" s="9" t="str">
        <f t="shared" si="1026"/>
        <v>201905</v>
      </c>
      <c r="F1660" s="10" t="str">
        <f t="shared" si="1058"/>
        <v>496.49</v>
      </c>
      <c r="G1660" s="10" t="str">
        <f t="shared" si="1059"/>
        <v>297.89</v>
      </c>
      <c r="H1660" s="10" t="str">
        <f t="shared" si="1064"/>
        <v>155.81</v>
      </c>
      <c r="I1660" s="10" t="str">
        <f t="shared" si="1065"/>
        <v>93.49</v>
      </c>
      <c r="J1660" s="10" t="str">
        <f t="shared" si="1066"/>
        <v>391.38</v>
      </c>
      <c r="K1660" s="9" t="s">
        <v>16</v>
      </c>
    </row>
    <row r="1661" ht="12.75" customHeight="1" spans="1:11">
      <c r="A1661" s="9">
        <v>1658</v>
      </c>
      <c r="B1661" s="9" t="s">
        <v>3222</v>
      </c>
      <c r="C1661" s="9" t="s">
        <v>14</v>
      </c>
      <c r="D1661" s="9" t="s">
        <v>2727</v>
      </c>
      <c r="E1661" s="9" t="str">
        <f t="shared" si="1026"/>
        <v>201905</v>
      </c>
      <c r="F1661" s="10" t="str">
        <f t="shared" si="1058"/>
        <v>496.49</v>
      </c>
      <c r="G1661" s="10" t="str">
        <f t="shared" si="1059"/>
        <v>297.89</v>
      </c>
      <c r="H1661" s="10" t="str">
        <f t="shared" si="1064"/>
        <v>155.81</v>
      </c>
      <c r="I1661" s="10" t="str">
        <f t="shared" si="1065"/>
        <v>93.49</v>
      </c>
      <c r="J1661" s="10" t="str">
        <f t="shared" si="1066"/>
        <v>391.38</v>
      </c>
      <c r="K1661" s="9" t="s">
        <v>16</v>
      </c>
    </row>
    <row r="1662" ht="12.75" customHeight="1" spans="1:11">
      <c r="A1662" s="9">
        <v>1659</v>
      </c>
      <c r="B1662" s="9" t="s">
        <v>3223</v>
      </c>
      <c r="C1662" s="9" t="s">
        <v>14</v>
      </c>
      <c r="D1662" s="9" t="s">
        <v>3224</v>
      </c>
      <c r="E1662" s="9" t="str">
        <f t="shared" si="1026"/>
        <v>201905</v>
      </c>
      <c r="F1662" s="10" t="str">
        <f t="shared" si="1058"/>
        <v>496.49</v>
      </c>
      <c r="G1662" s="10" t="str">
        <f t="shared" si="1059"/>
        <v>297.89</v>
      </c>
      <c r="H1662" s="10" t="str">
        <f t="shared" si="1064"/>
        <v>155.81</v>
      </c>
      <c r="I1662" s="10" t="str">
        <f t="shared" si="1065"/>
        <v>93.49</v>
      </c>
      <c r="J1662" s="10" t="str">
        <f t="shared" si="1066"/>
        <v>391.38</v>
      </c>
      <c r="K1662" s="9" t="s">
        <v>16</v>
      </c>
    </row>
    <row r="1663" ht="12.75" customHeight="1" spans="1:11">
      <c r="A1663" s="9">
        <v>1660</v>
      </c>
      <c r="B1663" s="9" t="s">
        <v>3225</v>
      </c>
      <c r="C1663" s="9" t="s">
        <v>14</v>
      </c>
      <c r="D1663" s="9" t="s">
        <v>3226</v>
      </c>
      <c r="E1663" s="9" t="str">
        <f t="shared" si="1026"/>
        <v>201905</v>
      </c>
      <c r="F1663" s="10" t="str">
        <f t="shared" si="1058"/>
        <v>496.49</v>
      </c>
      <c r="G1663" s="10" t="str">
        <f t="shared" si="1059"/>
        <v>297.89</v>
      </c>
      <c r="H1663" s="10" t="str">
        <f t="shared" si="1064"/>
        <v>155.81</v>
      </c>
      <c r="I1663" s="10" t="str">
        <f t="shared" si="1065"/>
        <v>93.49</v>
      </c>
      <c r="J1663" s="10" t="str">
        <f t="shared" si="1066"/>
        <v>391.38</v>
      </c>
      <c r="K1663" s="9" t="s">
        <v>16</v>
      </c>
    </row>
    <row r="1664" ht="12.75" customHeight="1" spans="1:11">
      <c r="A1664" s="9">
        <v>1661</v>
      </c>
      <c r="B1664" s="9" t="s">
        <v>2487</v>
      </c>
      <c r="C1664" s="9" t="s">
        <v>14</v>
      </c>
      <c r="D1664" s="9" t="s">
        <v>3227</v>
      </c>
      <c r="E1664" s="9" t="str">
        <f t="shared" si="1026"/>
        <v>201905</v>
      </c>
      <c r="F1664" s="10" t="str">
        <f t="shared" si="1058"/>
        <v>496.49</v>
      </c>
      <c r="G1664" s="10" t="str">
        <f t="shared" si="1059"/>
        <v>297.89</v>
      </c>
      <c r="H1664" s="10" t="str">
        <f>"0"</f>
        <v>0</v>
      </c>
      <c r="I1664" s="10" t="str">
        <f>"0"</f>
        <v>0</v>
      </c>
      <c r="J1664" s="10" t="str">
        <f>"297.89"</f>
        <v>297.89</v>
      </c>
      <c r="K1664" s="9" t="s">
        <v>16</v>
      </c>
    </row>
    <row r="1665" ht="12.75" customHeight="1" spans="1:11">
      <c r="A1665" s="9">
        <v>1662</v>
      </c>
      <c r="B1665" s="9" t="s">
        <v>3228</v>
      </c>
      <c r="C1665" s="9" t="s">
        <v>14</v>
      </c>
      <c r="D1665" s="9" t="s">
        <v>3229</v>
      </c>
      <c r="E1665" s="9" t="str">
        <f t="shared" si="1026"/>
        <v>201905</v>
      </c>
      <c r="F1665" s="10" t="str">
        <f t="shared" si="1058"/>
        <v>496.49</v>
      </c>
      <c r="G1665" s="10" t="str">
        <f t="shared" si="1059"/>
        <v>297.89</v>
      </c>
      <c r="H1665" s="10" t="str">
        <f>"0"</f>
        <v>0</v>
      </c>
      <c r="I1665" s="10" t="str">
        <f>"0"</f>
        <v>0</v>
      </c>
      <c r="J1665" s="10" t="str">
        <f>"297.89"</f>
        <v>297.89</v>
      </c>
      <c r="K1665" s="9" t="s">
        <v>16</v>
      </c>
    </row>
    <row r="1666" ht="12.75" customHeight="1" spans="1:11">
      <c r="A1666" s="9">
        <v>1663</v>
      </c>
      <c r="B1666" s="9" t="s">
        <v>3230</v>
      </c>
      <c r="C1666" s="9" t="s">
        <v>14</v>
      </c>
      <c r="D1666" s="9" t="s">
        <v>2061</v>
      </c>
      <c r="E1666" s="9" t="str">
        <f t="shared" si="1026"/>
        <v>201905</v>
      </c>
      <c r="F1666" s="10" t="str">
        <f>"0"</f>
        <v>0</v>
      </c>
      <c r="G1666" s="10" t="str">
        <f>"0"</f>
        <v>0</v>
      </c>
      <c r="H1666" s="10" t="str">
        <f t="shared" ref="H1666:H1669" si="1067">"155.81"</f>
        <v>155.81</v>
      </c>
      <c r="I1666" s="10" t="str">
        <f t="shared" ref="I1666:I1669" si="1068">"93.49"</f>
        <v>93.49</v>
      </c>
      <c r="J1666" s="10" t="str">
        <f>"93.49"</f>
        <v>93.49</v>
      </c>
      <c r="K1666" s="9" t="s">
        <v>16</v>
      </c>
    </row>
    <row r="1667" ht="12.75" customHeight="1" spans="1:11">
      <c r="A1667" s="9">
        <v>1664</v>
      </c>
      <c r="B1667" s="9" t="s">
        <v>3231</v>
      </c>
      <c r="C1667" s="9" t="s">
        <v>14</v>
      </c>
      <c r="D1667" s="9" t="s">
        <v>3232</v>
      </c>
      <c r="E1667" s="9" t="str">
        <f t="shared" ref="E1667:E1730" si="1069">"201905"</f>
        <v>201905</v>
      </c>
      <c r="F1667" s="10" t="str">
        <f>"496.49"</f>
        <v>496.49</v>
      </c>
      <c r="G1667" s="10" t="str">
        <f>"297.89"</f>
        <v>297.89</v>
      </c>
      <c r="H1667" s="10" t="str">
        <f t="shared" si="1067"/>
        <v>155.81</v>
      </c>
      <c r="I1667" s="10" t="str">
        <f t="shared" si="1068"/>
        <v>93.49</v>
      </c>
      <c r="J1667" s="10" t="str">
        <f t="shared" ref="J1667:J1673" si="1070">"391.38"</f>
        <v>391.38</v>
      </c>
      <c r="K1667" s="9" t="s">
        <v>16</v>
      </c>
    </row>
    <row r="1668" ht="12.75" customHeight="1" spans="1:11">
      <c r="A1668" s="9">
        <v>1665</v>
      </c>
      <c r="B1668" s="9" t="s">
        <v>3233</v>
      </c>
      <c r="C1668" s="9" t="s">
        <v>14</v>
      </c>
      <c r="D1668" s="9" t="s">
        <v>3234</v>
      </c>
      <c r="E1668" s="9" t="str">
        <f t="shared" si="1069"/>
        <v>201905</v>
      </c>
      <c r="F1668" s="10" t="str">
        <f>"0"</f>
        <v>0</v>
      </c>
      <c r="G1668" s="10" t="str">
        <f>"0"</f>
        <v>0</v>
      </c>
      <c r="H1668" s="10" t="str">
        <f t="shared" si="1067"/>
        <v>155.81</v>
      </c>
      <c r="I1668" s="10" t="str">
        <f t="shared" si="1068"/>
        <v>93.49</v>
      </c>
      <c r="J1668" s="10" t="str">
        <f>"93.49"</f>
        <v>93.49</v>
      </c>
      <c r="K1668" s="9" t="s">
        <v>16</v>
      </c>
    </row>
    <row r="1669" ht="12.75" customHeight="1" spans="1:11">
      <c r="A1669" s="9">
        <v>1666</v>
      </c>
      <c r="B1669" s="9" t="s">
        <v>3235</v>
      </c>
      <c r="C1669" s="9" t="s">
        <v>14</v>
      </c>
      <c r="D1669" s="9" t="s">
        <v>3236</v>
      </c>
      <c r="E1669" s="9" t="str">
        <f t="shared" si="1069"/>
        <v>201905</v>
      </c>
      <c r="F1669" s="10" t="str">
        <f t="shared" ref="F1669:F1676" si="1071">"496.49"</f>
        <v>496.49</v>
      </c>
      <c r="G1669" s="10" t="str">
        <f t="shared" ref="G1669:G1676" si="1072">"297.89"</f>
        <v>297.89</v>
      </c>
      <c r="H1669" s="10" t="str">
        <f t="shared" si="1067"/>
        <v>155.81</v>
      </c>
      <c r="I1669" s="10" t="str">
        <f t="shared" si="1068"/>
        <v>93.49</v>
      </c>
      <c r="J1669" s="10" t="str">
        <f t="shared" si="1070"/>
        <v>391.38</v>
      </c>
      <c r="K1669" s="9" t="s">
        <v>16</v>
      </c>
    </row>
    <row r="1670" ht="12.75" customHeight="1" spans="1:11">
      <c r="A1670" s="9">
        <v>1667</v>
      </c>
      <c r="B1670" s="9" t="s">
        <v>3237</v>
      </c>
      <c r="C1670" s="9" t="s">
        <v>14</v>
      </c>
      <c r="D1670" s="9" t="s">
        <v>3238</v>
      </c>
      <c r="E1670" s="9" t="str">
        <f t="shared" si="1069"/>
        <v>201905</v>
      </c>
      <c r="F1670" s="10" t="str">
        <f t="shared" si="1071"/>
        <v>496.49</v>
      </c>
      <c r="G1670" s="10" t="str">
        <f t="shared" si="1072"/>
        <v>297.89</v>
      </c>
      <c r="H1670" s="10" t="str">
        <f t="shared" ref="H1670:H1675" si="1073">"0"</f>
        <v>0</v>
      </c>
      <c r="I1670" s="10" t="str">
        <f t="shared" ref="I1670:I1675" si="1074">"0"</f>
        <v>0</v>
      </c>
      <c r="J1670" s="10" t="str">
        <f t="shared" ref="J1670:J1675" si="1075">"297.89"</f>
        <v>297.89</v>
      </c>
      <c r="K1670" s="9" t="s">
        <v>16</v>
      </c>
    </row>
    <row r="1671" ht="12.75" customHeight="1" spans="1:11">
      <c r="A1671" s="9">
        <v>1668</v>
      </c>
      <c r="B1671" s="9" t="s">
        <v>3239</v>
      </c>
      <c r="C1671" s="9" t="s">
        <v>14</v>
      </c>
      <c r="D1671" s="9" t="s">
        <v>3240</v>
      </c>
      <c r="E1671" s="9" t="str">
        <f t="shared" si="1069"/>
        <v>201905</v>
      </c>
      <c r="F1671" s="10" t="str">
        <f t="shared" si="1071"/>
        <v>496.49</v>
      </c>
      <c r="G1671" s="10" t="str">
        <f t="shared" si="1072"/>
        <v>297.89</v>
      </c>
      <c r="H1671" s="10" t="str">
        <f t="shared" si="1073"/>
        <v>0</v>
      </c>
      <c r="I1671" s="10" t="str">
        <f t="shared" si="1074"/>
        <v>0</v>
      </c>
      <c r="J1671" s="10" t="str">
        <f t="shared" si="1075"/>
        <v>297.89</v>
      </c>
      <c r="K1671" s="9" t="s">
        <v>16</v>
      </c>
    </row>
    <row r="1672" ht="12.75" customHeight="1" spans="1:11">
      <c r="A1672" s="9">
        <v>1669</v>
      </c>
      <c r="B1672" s="9" t="s">
        <v>3241</v>
      </c>
      <c r="C1672" s="9" t="s">
        <v>14</v>
      </c>
      <c r="D1672" s="9" t="s">
        <v>3242</v>
      </c>
      <c r="E1672" s="9" t="str">
        <f t="shared" si="1069"/>
        <v>201905</v>
      </c>
      <c r="F1672" s="10" t="str">
        <f t="shared" si="1071"/>
        <v>496.49</v>
      </c>
      <c r="G1672" s="10" t="str">
        <f t="shared" si="1072"/>
        <v>297.89</v>
      </c>
      <c r="H1672" s="10" t="str">
        <f t="shared" ref="H1672:H1677" si="1076">"155.81"</f>
        <v>155.81</v>
      </c>
      <c r="I1672" s="10" t="str">
        <f t="shared" ref="I1672:I1677" si="1077">"93.49"</f>
        <v>93.49</v>
      </c>
      <c r="J1672" s="10" t="str">
        <f t="shared" si="1070"/>
        <v>391.38</v>
      </c>
      <c r="K1672" s="9" t="s">
        <v>16</v>
      </c>
    </row>
    <row r="1673" ht="12.75" customHeight="1" spans="1:11">
      <c r="A1673" s="9">
        <v>1670</v>
      </c>
      <c r="B1673" s="9" t="s">
        <v>3243</v>
      </c>
      <c r="C1673" s="9" t="s">
        <v>14</v>
      </c>
      <c r="D1673" s="9" t="s">
        <v>3244</v>
      </c>
      <c r="E1673" s="9" t="str">
        <f t="shared" si="1069"/>
        <v>201905</v>
      </c>
      <c r="F1673" s="10" t="str">
        <f t="shared" si="1071"/>
        <v>496.49</v>
      </c>
      <c r="G1673" s="10" t="str">
        <f t="shared" si="1072"/>
        <v>297.89</v>
      </c>
      <c r="H1673" s="10" t="str">
        <f t="shared" si="1076"/>
        <v>155.81</v>
      </c>
      <c r="I1673" s="10" t="str">
        <f t="shared" si="1077"/>
        <v>93.49</v>
      </c>
      <c r="J1673" s="10" t="str">
        <f t="shared" si="1070"/>
        <v>391.38</v>
      </c>
      <c r="K1673" s="9" t="s">
        <v>16</v>
      </c>
    </row>
    <row r="1674" ht="12.75" customHeight="1" spans="1:11">
      <c r="A1674" s="9">
        <v>1671</v>
      </c>
      <c r="B1674" s="9" t="s">
        <v>142</v>
      </c>
      <c r="C1674" s="9" t="s">
        <v>14</v>
      </c>
      <c r="D1674" s="9" t="s">
        <v>3245</v>
      </c>
      <c r="E1674" s="9" t="str">
        <f t="shared" si="1069"/>
        <v>201905</v>
      </c>
      <c r="F1674" s="10" t="str">
        <f t="shared" si="1071"/>
        <v>496.49</v>
      </c>
      <c r="G1674" s="10" t="str">
        <f t="shared" si="1072"/>
        <v>297.89</v>
      </c>
      <c r="H1674" s="10" t="str">
        <f t="shared" si="1073"/>
        <v>0</v>
      </c>
      <c r="I1674" s="10" t="str">
        <f t="shared" si="1074"/>
        <v>0</v>
      </c>
      <c r="J1674" s="10" t="str">
        <f t="shared" si="1075"/>
        <v>297.89</v>
      </c>
      <c r="K1674" s="9" t="s">
        <v>16</v>
      </c>
    </row>
    <row r="1675" ht="12.75" customHeight="1" spans="1:11">
      <c r="A1675" s="9">
        <v>1672</v>
      </c>
      <c r="B1675" s="9" t="s">
        <v>3246</v>
      </c>
      <c r="C1675" s="9" t="s">
        <v>14</v>
      </c>
      <c r="D1675" s="9" t="s">
        <v>3247</v>
      </c>
      <c r="E1675" s="9" t="str">
        <f t="shared" si="1069"/>
        <v>201905</v>
      </c>
      <c r="F1675" s="10" t="str">
        <f t="shared" si="1071"/>
        <v>496.49</v>
      </c>
      <c r="G1675" s="10" t="str">
        <f t="shared" si="1072"/>
        <v>297.89</v>
      </c>
      <c r="H1675" s="10" t="str">
        <f t="shared" si="1073"/>
        <v>0</v>
      </c>
      <c r="I1675" s="10" t="str">
        <f t="shared" si="1074"/>
        <v>0</v>
      </c>
      <c r="J1675" s="10" t="str">
        <f t="shared" si="1075"/>
        <v>297.89</v>
      </c>
      <c r="K1675" s="9" t="s">
        <v>16</v>
      </c>
    </row>
    <row r="1676" ht="12.75" customHeight="1" spans="1:11">
      <c r="A1676" s="9">
        <v>1673</v>
      </c>
      <c r="B1676" s="9" t="s">
        <v>3248</v>
      </c>
      <c r="C1676" s="9" t="s">
        <v>14</v>
      </c>
      <c r="D1676" s="9" t="s">
        <v>3249</v>
      </c>
      <c r="E1676" s="9" t="str">
        <f t="shared" si="1069"/>
        <v>201905</v>
      </c>
      <c r="F1676" s="10" t="str">
        <f t="shared" si="1071"/>
        <v>496.49</v>
      </c>
      <c r="G1676" s="10" t="str">
        <f t="shared" si="1072"/>
        <v>297.89</v>
      </c>
      <c r="H1676" s="10" t="str">
        <f t="shared" si="1076"/>
        <v>155.81</v>
      </c>
      <c r="I1676" s="10" t="str">
        <f t="shared" si="1077"/>
        <v>93.49</v>
      </c>
      <c r="J1676" s="10" t="str">
        <f>"391.38"</f>
        <v>391.38</v>
      </c>
      <c r="K1676" s="9" t="s">
        <v>16</v>
      </c>
    </row>
    <row r="1677" ht="12.75" customHeight="1" spans="1:11">
      <c r="A1677" s="9">
        <v>1674</v>
      </c>
      <c r="B1677" s="9" t="s">
        <v>3250</v>
      </c>
      <c r="C1677" s="9" t="s">
        <v>14</v>
      </c>
      <c r="D1677" s="9" t="s">
        <v>3251</v>
      </c>
      <c r="E1677" s="9" t="str">
        <f t="shared" si="1069"/>
        <v>201905</v>
      </c>
      <c r="F1677" s="10" t="str">
        <f>"0"</f>
        <v>0</v>
      </c>
      <c r="G1677" s="10" t="str">
        <f>"0"</f>
        <v>0</v>
      </c>
      <c r="H1677" s="10" t="str">
        <f t="shared" si="1076"/>
        <v>155.81</v>
      </c>
      <c r="I1677" s="10" t="str">
        <f t="shared" si="1077"/>
        <v>93.49</v>
      </c>
      <c r="J1677" s="10" t="str">
        <f>"93.49"</f>
        <v>93.49</v>
      </c>
      <c r="K1677" s="9" t="s">
        <v>16</v>
      </c>
    </row>
    <row r="1678" ht="12.75" customHeight="1" spans="1:11">
      <c r="A1678" s="9">
        <v>1675</v>
      </c>
      <c r="B1678" s="9" t="s">
        <v>2066</v>
      </c>
      <c r="C1678" s="9" t="s">
        <v>14</v>
      </c>
      <c r="D1678" s="9" t="s">
        <v>3252</v>
      </c>
      <c r="E1678" s="9" t="str">
        <f t="shared" si="1069"/>
        <v>201905</v>
      </c>
      <c r="F1678" s="10" t="str">
        <f t="shared" ref="F1678:F1680" si="1078">"496.49"</f>
        <v>496.49</v>
      </c>
      <c r="G1678" s="10" t="str">
        <f t="shared" ref="G1678:G1680" si="1079">"297.89"</f>
        <v>297.89</v>
      </c>
      <c r="H1678" s="10" t="str">
        <f t="shared" ref="H1678:I1680" si="1080">"0"</f>
        <v>0</v>
      </c>
      <c r="I1678" s="10" t="str">
        <f t="shared" si="1080"/>
        <v>0</v>
      </c>
      <c r="J1678" s="10" t="str">
        <f t="shared" ref="J1678:J1680" si="1081">"297.89"</f>
        <v>297.89</v>
      </c>
      <c r="K1678" s="9" t="s">
        <v>16</v>
      </c>
    </row>
    <row r="1679" ht="12.75" customHeight="1" spans="1:11">
      <c r="A1679" s="9">
        <v>1676</v>
      </c>
      <c r="B1679" s="9" t="s">
        <v>2805</v>
      </c>
      <c r="C1679" s="9" t="s">
        <v>14</v>
      </c>
      <c r="D1679" s="9" t="s">
        <v>3253</v>
      </c>
      <c r="E1679" s="9" t="str">
        <f t="shared" si="1069"/>
        <v>201905</v>
      </c>
      <c r="F1679" s="10" t="str">
        <f t="shared" si="1078"/>
        <v>496.49</v>
      </c>
      <c r="G1679" s="10" t="str">
        <f t="shared" si="1079"/>
        <v>297.89</v>
      </c>
      <c r="H1679" s="10" t="str">
        <f t="shared" si="1080"/>
        <v>0</v>
      </c>
      <c r="I1679" s="10" t="str">
        <f t="shared" si="1080"/>
        <v>0</v>
      </c>
      <c r="J1679" s="10" t="str">
        <f t="shared" si="1081"/>
        <v>297.89</v>
      </c>
      <c r="K1679" s="9" t="s">
        <v>16</v>
      </c>
    </row>
    <row r="1680" ht="12.75" customHeight="1" spans="1:11">
      <c r="A1680" s="9">
        <v>1677</v>
      </c>
      <c r="B1680" s="9" t="s">
        <v>3254</v>
      </c>
      <c r="C1680" s="9" t="s">
        <v>14</v>
      </c>
      <c r="D1680" s="9" t="s">
        <v>3255</v>
      </c>
      <c r="E1680" s="9" t="str">
        <f t="shared" si="1069"/>
        <v>201905</v>
      </c>
      <c r="F1680" s="10" t="str">
        <f t="shared" si="1078"/>
        <v>496.49</v>
      </c>
      <c r="G1680" s="10" t="str">
        <f t="shared" si="1079"/>
        <v>297.89</v>
      </c>
      <c r="H1680" s="10" t="str">
        <f t="shared" si="1080"/>
        <v>0</v>
      </c>
      <c r="I1680" s="10" t="str">
        <f t="shared" si="1080"/>
        <v>0</v>
      </c>
      <c r="J1680" s="10" t="str">
        <f t="shared" si="1081"/>
        <v>297.89</v>
      </c>
      <c r="K1680" s="9" t="s">
        <v>16</v>
      </c>
    </row>
    <row r="1681" ht="12.75" customHeight="1" spans="1:11">
      <c r="A1681" s="9">
        <v>1678</v>
      </c>
      <c r="B1681" s="9" t="s">
        <v>3256</v>
      </c>
      <c r="C1681" s="9" t="s">
        <v>14</v>
      </c>
      <c r="D1681" s="9" t="s">
        <v>3257</v>
      </c>
      <c r="E1681" s="9" t="str">
        <f t="shared" si="1069"/>
        <v>201905</v>
      </c>
      <c r="F1681" s="10" t="str">
        <f>"0"</f>
        <v>0</v>
      </c>
      <c r="G1681" s="10" t="str">
        <f>"0"</f>
        <v>0</v>
      </c>
      <c r="H1681" s="10" t="str">
        <f t="shared" ref="H1681:H1688" si="1082">"155.81"</f>
        <v>155.81</v>
      </c>
      <c r="I1681" s="10" t="str">
        <f>"93.49"</f>
        <v>93.49</v>
      </c>
      <c r="J1681" s="10" t="str">
        <f>"93.49"</f>
        <v>93.49</v>
      </c>
      <c r="K1681" s="9" t="s">
        <v>16</v>
      </c>
    </row>
    <row r="1682" ht="12.75" customHeight="1" spans="1:11">
      <c r="A1682" s="9">
        <v>1679</v>
      </c>
      <c r="B1682" s="9" t="s">
        <v>3258</v>
      </c>
      <c r="C1682" s="9" t="s">
        <v>14</v>
      </c>
      <c r="D1682" s="9" t="s">
        <v>3259</v>
      </c>
      <c r="E1682" s="9" t="str">
        <f t="shared" si="1069"/>
        <v>201905</v>
      </c>
      <c r="F1682" s="10" t="str">
        <f t="shared" ref="F1682:F1689" si="1083">"496.49"</f>
        <v>496.49</v>
      </c>
      <c r="G1682" s="10" t="str">
        <f t="shared" ref="G1682:G1689" si="1084">"297.89"</f>
        <v>297.89</v>
      </c>
      <c r="H1682" s="10" t="str">
        <f t="shared" si="1082"/>
        <v>155.81</v>
      </c>
      <c r="I1682" s="10" t="str">
        <f t="shared" ref="I1682:I1688" si="1085">"93.49"</f>
        <v>93.49</v>
      </c>
      <c r="J1682" s="10" t="str">
        <f t="shared" ref="J1682:J1688" si="1086">"391.38"</f>
        <v>391.38</v>
      </c>
      <c r="K1682" s="9" t="s">
        <v>16</v>
      </c>
    </row>
    <row r="1683" ht="12.75" customHeight="1" spans="1:11">
      <c r="A1683" s="9">
        <v>1680</v>
      </c>
      <c r="B1683" s="9" t="s">
        <v>3260</v>
      </c>
      <c r="C1683" s="9" t="s">
        <v>14</v>
      </c>
      <c r="D1683" s="9" t="s">
        <v>3261</v>
      </c>
      <c r="E1683" s="9" t="str">
        <f t="shared" si="1069"/>
        <v>201905</v>
      </c>
      <c r="F1683" s="10" t="str">
        <f t="shared" si="1083"/>
        <v>496.49</v>
      </c>
      <c r="G1683" s="10" t="str">
        <f t="shared" si="1084"/>
        <v>297.89</v>
      </c>
      <c r="H1683" s="10" t="str">
        <f t="shared" si="1082"/>
        <v>155.81</v>
      </c>
      <c r="I1683" s="10" t="str">
        <f t="shared" si="1085"/>
        <v>93.49</v>
      </c>
      <c r="J1683" s="10" t="str">
        <f t="shared" si="1086"/>
        <v>391.38</v>
      </c>
      <c r="K1683" s="9" t="s">
        <v>16</v>
      </c>
    </row>
    <row r="1684" ht="12.75" customHeight="1" spans="1:11">
      <c r="A1684" s="9">
        <v>1681</v>
      </c>
      <c r="B1684" s="9" t="s">
        <v>3262</v>
      </c>
      <c r="C1684" s="9" t="s">
        <v>14</v>
      </c>
      <c r="D1684" s="9" t="s">
        <v>3263</v>
      </c>
      <c r="E1684" s="9" t="str">
        <f t="shared" si="1069"/>
        <v>201905</v>
      </c>
      <c r="F1684" s="10" t="str">
        <f t="shared" si="1083"/>
        <v>496.49</v>
      </c>
      <c r="G1684" s="10" t="str">
        <f t="shared" si="1084"/>
        <v>297.89</v>
      </c>
      <c r="H1684" s="10" t="str">
        <f t="shared" si="1082"/>
        <v>155.81</v>
      </c>
      <c r="I1684" s="10" t="str">
        <f t="shared" si="1085"/>
        <v>93.49</v>
      </c>
      <c r="J1684" s="10" t="str">
        <f t="shared" si="1086"/>
        <v>391.38</v>
      </c>
      <c r="K1684" s="9" t="s">
        <v>16</v>
      </c>
    </row>
    <row r="1685" ht="12.75" customHeight="1" spans="1:11">
      <c r="A1685" s="9">
        <v>1682</v>
      </c>
      <c r="B1685" s="9" t="s">
        <v>3264</v>
      </c>
      <c r="C1685" s="9" t="s">
        <v>14</v>
      </c>
      <c r="D1685" s="9" t="s">
        <v>3265</v>
      </c>
      <c r="E1685" s="9" t="str">
        <f t="shared" si="1069"/>
        <v>201905</v>
      </c>
      <c r="F1685" s="10" t="str">
        <f t="shared" si="1083"/>
        <v>496.49</v>
      </c>
      <c r="G1685" s="10" t="str">
        <f t="shared" si="1084"/>
        <v>297.89</v>
      </c>
      <c r="H1685" s="10" t="str">
        <f t="shared" si="1082"/>
        <v>155.81</v>
      </c>
      <c r="I1685" s="10" t="str">
        <f t="shared" si="1085"/>
        <v>93.49</v>
      </c>
      <c r="J1685" s="10" t="str">
        <f t="shared" si="1086"/>
        <v>391.38</v>
      </c>
      <c r="K1685" s="9" t="s">
        <v>16</v>
      </c>
    </row>
    <row r="1686" ht="12.75" customHeight="1" spans="1:11">
      <c r="A1686" s="9">
        <v>1683</v>
      </c>
      <c r="B1686" s="9" t="s">
        <v>3266</v>
      </c>
      <c r="C1686" s="9" t="s">
        <v>14</v>
      </c>
      <c r="D1686" s="9" t="s">
        <v>3267</v>
      </c>
      <c r="E1686" s="9" t="str">
        <f t="shared" si="1069"/>
        <v>201905</v>
      </c>
      <c r="F1686" s="10" t="str">
        <f t="shared" si="1083"/>
        <v>496.49</v>
      </c>
      <c r="G1686" s="10" t="str">
        <f t="shared" si="1084"/>
        <v>297.89</v>
      </c>
      <c r="H1686" s="10" t="str">
        <f t="shared" si="1082"/>
        <v>155.81</v>
      </c>
      <c r="I1686" s="10" t="str">
        <f t="shared" si="1085"/>
        <v>93.49</v>
      </c>
      <c r="J1686" s="10" t="str">
        <f t="shared" si="1086"/>
        <v>391.38</v>
      </c>
      <c r="K1686" s="9" t="s">
        <v>16</v>
      </c>
    </row>
    <row r="1687" ht="12.75" customHeight="1" spans="1:11">
      <c r="A1687" s="9">
        <v>1684</v>
      </c>
      <c r="B1687" s="9" t="s">
        <v>3268</v>
      </c>
      <c r="C1687" s="9" t="s">
        <v>14</v>
      </c>
      <c r="D1687" s="9" t="s">
        <v>1409</v>
      </c>
      <c r="E1687" s="9" t="str">
        <f t="shared" si="1069"/>
        <v>201905</v>
      </c>
      <c r="F1687" s="10" t="str">
        <f t="shared" si="1083"/>
        <v>496.49</v>
      </c>
      <c r="G1687" s="10" t="str">
        <f t="shared" si="1084"/>
        <v>297.89</v>
      </c>
      <c r="H1687" s="10" t="str">
        <f t="shared" si="1082"/>
        <v>155.81</v>
      </c>
      <c r="I1687" s="10" t="str">
        <f t="shared" si="1085"/>
        <v>93.49</v>
      </c>
      <c r="J1687" s="10" t="str">
        <f t="shared" si="1086"/>
        <v>391.38</v>
      </c>
      <c r="K1687" s="9" t="s">
        <v>16</v>
      </c>
    </row>
    <row r="1688" ht="12.75" customHeight="1" spans="1:11">
      <c r="A1688" s="9">
        <v>1685</v>
      </c>
      <c r="B1688" s="9" t="s">
        <v>2949</v>
      </c>
      <c r="C1688" s="9" t="s">
        <v>14</v>
      </c>
      <c r="D1688" s="9" t="s">
        <v>3269</v>
      </c>
      <c r="E1688" s="9" t="str">
        <f t="shared" si="1069"/>
        <v>201905</v>
      </c>
      <c r="F1688" s="10" t="str">
        <f t="shared" si="1083"/>
        <v>496.49</v>
      </c>
      <c r="G1688" s="10" t="str">
        <f t="shared" si="1084"/>
        <v>297.89</v>
      </c>
      <c r="H1688" s="10" t="str">
        <f t="shared" si="1082"/>
        <v>155.81</v>
      </c>
      <c r="I1688" s="10" t="str">
        <f t="shared" si="1085"/>
        <v>93.49</v>
      </c>
      <c r="J1688" s="10" t="str">
        <f t="shared" si="1086"/>
        <v>391.38</v>
      </c>
      <c r="K1688" s="9" t="s">
        <v>16</v>
      </c>
    </row>
    <row r="1689" ht="12.75" customHeight="1" spans="1:11">
      <c r="A1689" s="9">
        <v>1686</v>
      </c>
      <c r="B1689" s="9" t="s">
        <v>3270</v>
      </c>
      <c r="C1689" s="9" t="s">
        <v>14</v>
      </c>
      <c r="D1689" s="9" t="s">
        <v>3271</v>
      </c>
      <c r="E1689" s="9" t="str">
        <f t="shared" si="1069"/>
        <v>201905</v>
      </c>
      <c r="F1689" s="10" t="str">
        <f t="shared" si="1083"/>
        <v>496.49</v>
      </c>
      <c r="G1689" s="10" t="str">
        <f t="shared" si="1084"/>
        <v>297.89</v>
      </c>
      <c r="H1689" s="10" t="str">
        <f>"0"</f>
        <v>0</v>
      </c>
      <c r="I1689" s="10" t="str">
        <f>"0"</f>
        <v>0</v>
      </c>
      <c r="J1689" s="10" t="str">
        <f>"297.89"</f>
        <v>297.89</v>
      </c>
      <c r="K1689" s="9" t="s">
        <v>16</v>
      </c>
    </row>
    <row r="1690" ht="12.75" customHeight="1" spans="1:11">
      <c r="A1690" s="9">
        <v>1687</v>
      </c>
      <c r="B1690" s="9" t="s">
        <v>3272</v>
      </c>
      <c r="C1690" s="9" t="s">
        <v>14</v>
      </c>
      <c r="D1690" s="9" t="s">
        <v>3273</v>
      </c>
      <c r="E1690" s="9" t="str">
        <f t="shared" si="1069"/>
        <v>201905</v>
      </c>
      <c r="F1690" s="10" t="str">
        <f>"0"</f>
        <v>0</v>
      </c>
      <c r="G1690" s="10" t="str">
        <f>"0"</f>
        <v>0</v>
      </c>
      <c r="H1690" s="10" t="str">
        <f t="shared" ref="H1690:H1693" si="1087">"155.81"</f>
        <v>155.81</v>
      </c>
      <c r="I1690" s="10" t="str">
        <f t="shared" ref="I1690:I1693" si="1088">"93.49"</f>
        <v>93.49</v>
      </c>
      <c r="J1690" s="10" t="str">
        <f>"93.49"</f>
        <v>93.49</v>
      </c>
      <c r="K1690" s="9" t="s">
        <v>16</v>
      </c>
    </row>
    <row r="1691" ht="12.75" customHeight="1" spans="1:11">
      <c r="A1691" s="9">
        <v>1688</v>
      </c>
      <c r="B1691" s="9" t="s">
        <v>3274</v>
      </c>
      <c r="C1691" s="9" t="s">
        <v>14</v>
      </c>
      <c r="D1691" s="9" t="s">
        <v>3275</v>
      </c>
      <c r="E1691" s="9" t="str">
        <f t="shared" si="1069"/>
        <v>201905</v>
      </c>
      <c r="F1691" s="10" t="str">
        <f t="shared" ref="F1691:F1702" si="1089">"496.49"</f>
        <v>496.49</v>
      </c>
      <c r="G1691" s="10" t="str">
        <f t="shared" ref="G1691:G1702" si="1090">"297.89"</f>
        <v>297.89</v>
      </c>
      <c r="H1691" s="10" t="str">
        <f t="shared" si="1087"/>
        <v>155.81</v>
      </c>
      <c r="I1691" s="10" t="str">
        <f t="shared" si="1088"/>
        <v>93.49</v>
      </c>
      <c r="J1691" s="10" t="str">
        <f t="shared" ref="J1691:J1693" si="1091">"391.38"</f>
        <v>391.38</v>
      </c>
      <c r="K1691" s="9" t="s">
        <v>16</v>
      </c>
    </row>
    <row r="1692" ht="12.75" customHeight="1" spans="1:11">
      <c r="A1692" s="9">
        <v>1689</v>
      </c>
      <c r="B1692" s="9" t="s">
        <v>3276</v>
      </c>
      <c r="C1692" s="9" t="s">
        <v>14</v>
      </c>
      <c r="D1692" s="9" t="s">
        <v>3277</v>
      </c>
      <c r="E1692" s="9" t="str">
        <f t="shared" si="1069"/>
        <v>201905</v>
      </c>
      <c r="F1692" s="10" t="str">
        <f t="shared" si="1089"/>
        <v>496.49</v>
      </c>
      <c r="G1692" s="10" t="str">
        <f t="shared" si="1090"/>
        <v>297.89</v>
      </c>
      <c r="H1692" s="10" t="str">
        <f t="shared" si="1087"/>
        <v>155.81</v>
      </c>
      <c r="I1692" s="10" t="str">
        <f t="shared" si="1088"/>
        <v>93.49</v>
      </c>
      <c r="J1692" s="10" t="str">
        <f t="shared" si="1091"/>
        <v>391.38</v>
      </c>
      <c r="K1692" s="9" t="s">
        <v>16</v>
      </c>
    </row>
    <row r="1693" ht="12.75" customHeight="1" spans="1:11">
      <c r="A1693" s="9">
        <v>1690</v>
      </c>
      <c r="B1693" s="9" t="s">
        <v>3278</v>
      </c>
      <c r="C1693" s="9" t="s">
        <v>14</v>
      </c>
      <c r="D1693" s="9" t="s">
        <v>3279</v>
      </c>
      <c r="E1693" s="9" t="str">
        <f t="shared" si="1069"/>
        <v>201905</v>
      </c>
      <c r="F1693" s="10" t="str">
        <f t="shared" si="1089"/>
        <v>496.49</v>
      </c>
      <c r="G1693" s="10" t="str">
        <f t="shared" si="1090"/>
        <v>297.89</v>
      </c>
      <c r="H1693" s="10" t="str">
        <f t="shared" si="1087"/>
        <v>155.81</v>
      </c>
      <c r="I1693" s="10" t="str">
        <f t="shared" si="1088"/>
        <v>93.49</v>
      </c>
      <c r="J1693" s="10" t="str">
        <f t="shared" si="1091"/>
        <v>391.38</v>
      </c>
      <c r="K1693" s="9" t="s">
        <v>16</v>
      </c>
    </row>
    <row r="1694" ht="12.75" customHeight="1" spans="1:11">
      <c r="A1694" s="9">
        <v>1691</v>
      </c>
      <c r="B1694" s="9" t="s">
        <v>3280</v>
      </c>
      <c r="C1694" s="9" t="s">
        <v>14</v>
      </c>
      <c r="D1694" s="9" t="s">
        <v>1444</v>
      </c>
      <c r="E1694" s="9" t="str">
        <f t="shared" si="1069"/>
        <v>201905</v>
      </c>
      <c r="F1694" s="10" t="str">
        <f t="shared" si="1089"/>
        <v>496.49</v>
      </c>
      <c r="G1694" s="10" t="str">
        <f t="shared" si="1090"/>
        <v>297.89</v>
      </c>
      <c r="H1694" s="10" t="str">
        <f>"0"</f>
        <v>0</v>
      </c>
      <c r="I1694" s="10" t="str">
        <f>"0"</f>
        <v>0</v>
      </c>
      <c r="J1694" s="10" t="str">
        <f>"297.89"</f>
        <v>297.89</v>
      </c>
      <c r="K1694" s="9" t="s">
        <v>16</v>
      </c>
    </row>
    <row r="1695" ht="12.75" customHeight="1" spans="1:11">
      <c r="A1695" s="9">
        <v>1692</v>
      </c>
      <c r="B1695" s="9" t="s">
        <v>3281</v>
      </c>
      <c r="C1695" s="9" t="s">
        <v>14</v>
      </c>
      <c r="D1695" s="9" t="s">
        <v>3282</v>
      </c>
      <c r="E1695" s="9" t="str">
        <f t="shared" si="1069"/>
        <v>201905</v>
      </c>
      <c r="F1695" s="10" t="str">
        <f t="shared" si="1089"/>
        <v>496.49</v>
      </c>
      <c r="G1695" s="10" t="str">
        <f t="shared" si="1090"/>
        <v>297.89</v>
      </c>
      <c r="H1695" s="10" t="str">
        <f>"0"</f>
        <v>0</v>
      </c>
      <c r="I1695" s="10" t="str">
        <f>"0"</f>
        <v>0</v>
      </c>
      <c r="J1695" s="10" t="str">
        <f>"297.89"</f>
        <v>297.89</v>
      </c>
      <c r="K1695" s="9" t="s">
        <v>16</v>
      </c>
    </row>
    <row r="1696" ht="12.75" customHeight="1" spans="1:11">
      <c r="A1696" s="9">
        <v>1693</v>
      </c>
      <c r="B1696" s="9" t="s">
        <v>3283</v>
      </c>
      <c r="C1696" s="9" t="s">
        <v>14</v>
      </c>
      <c r="D1696" s="9" t="s">
        <v>161</v>
      </c>
      <c r="E1696" s="9" t="str">
        <f t="shared" si="1069"/>
        <v>201905</v>
      </c>
      <c r="F1696" s="10" t="str">
        <f t="shared" si="1089"/>
        <v>496.49</v>
      </c>
      <c r="G1696" s="10" t="str">
        <f t="shared" si="1090"/>
        <v>297.89</v>
      </c>
      <c r="H1696" s="10" t="str">
        <f t="shared" ref="H1696:H1699" si="1092">"155.81"</f>
        <v>155.81</v>
      </c>
      <c r="I1696" s="10" t="str">
        <f t="shared" ref="I1696:I1699" si="1093">"93.49"</f>
        <v>93.49</v>
      </c>
      <c r="J1696" s="10" t="str">
        <f t="shared" ref="J1696:J1699" si="1094">"391.38"</f>
        <v>391.38</v>
      </c>
      <c r="K1696" s="9" t="s">
        <v>16</v>
      </c>
    </row>
    <row r="1697" ht="12.75" customHeight="1" spans="1:11">
      <c r="A1697" s="9">
        <v>1694</v>
      </c>
      <c r="B1697" s="9" t="s">
        <v>3284</v>
      </c>
      <c r="C1697" s="9" t="s">
        <v>14</v>
      </c>
      <c r="D1697" s="9" t="s">
        <v>3285</v>
      </c>
      <c r="E1697" s="9" t="str">
        <f t="shared" si="1069"/>
        <v>201905</v>
      </c>
      <c r="F1697" s="10" t="str">
        <f t="shared" si="1089"/>
        <v>496.49</v>
      </c>
      <c r="G1697" s="10" t="str">
        <f t="shared" si="1090"/>
        <v>297.89</v>
      </c>
      <c r="H1697" s="10" t="str">
        <f t="shared" si="1092"/>
        <v>155.81</v>
      </c>
      <c r="I1697" s="10" t="str">
        <f t="shared" si="1093"/>
        <v>93.49</v>
      </c>
      <c r="J1697" s="10" t="str">
        <f t="shared" si="1094"/>
        <v>391.38</v>
      </c>
      <c r="K1697" s="9" t="s">
        <v>16</v>
      </c>
    </row>
    <row r="1698" ht="12.75" customHeight="1" spans="1:11">
      <c r="A1698" s="9">
        <v>1695</v>
      </c>
      <c r="B1698" s="9" t="s">
        <v>3286</v>
      </c>
      <c r="C1698" s="9" t="s">
        <v>14</v>
      </c>
      <c r="D1698" s="9" t="s">
        <v>3287</v>
      </c>
      <c r="E1698" s="9" t="str">
        <f t="shared" si="1069"/>
        <v>201905</v>
      </c>
      <c r="F1698" s="10" t="str">
        <f t="shared" si="1089"/>
        <v>496.49</v>
      </c>
      <c r="G1698" s="10" t="str">
        <f t="shared" si="1090"/>
        <v>297.89</v>
      </c>
      <c r="H1698" s="10" t="str">
        <f t="shared" si="1092"/>
        <v>155.81</v>
      </c>
      <c r="I1698" s="10" t="str">
        <f t="shared" si="1093"/>
        <v>93.49</v>
      </c>
      <c r="J1698" s="10" t="str">
        <f t="shared" si="1094"/>
        <v>391.38</v>
      </c>
      <c r="K1698" s="9" t="s">
        <v>16</v>
      </c>
    </row>
    <row r="1699" ht="12.75" customHeight="1" spans="1:11">
      <c r="A1699" s="9">
        <v>1696</v>
      </c>
      <c r="B1699" s="9" t="s">
        <v>3288</v>
      </c>
      <c r="C1699" s="9" t="s">
        <v>14</v>
      </c>
      <c r="D1699" s="9" t="s">
        <v>3289</v>
      </c>
      <c r="E1699" s="9" t="str">
        <f t="shared" si="1069"/>
        <v>201905</v>
      </c>
      <c r="F1699" s="10" t="str">
        <f t="shared" si="1089"/>
        <v>496.49</v>
      </c>
      <c r="G1699" s="10" t="str">
        <f t="shared" si="1090"/>
        <v>297.89</v>
      </c>
      <c r="H1699" s="10" t="str">
        <f t="shared" si="1092"/>
        <v>155.81</v>
      </c>
      <c r="I1699" s="10" t="str">
        <f t="shared" si="1093"/>
        <v>93.49</v>
      </c>
      <c r="J1699" s="10" t="str">
        <f t="shared" si="1094"/>
        <v>391.38</v>
      </c>
      <c r="K1699" s="9" t="s">
        <v>16</v>
      </c>
    </row>
    <row r="1700" ht="12.75" customHeight="1" spans="1:11">
      <c r="A1700" s="9">
        <v>1697</v>
      </c>
      <c r="B1700" s="9" t="s">
        <v>3290</v>
      </c>
      <c r="C1700" s="9" t="s">
        <v>14</v>
      </c>
      <c r="D1700" s="9" t="s">
        <v>3291</v>
      </c>
      <c r="E1700" s="9" t="str">
        <f t="shared" si="1069"/>
        <v>201905</v>
      </c>
      <c r="F1700" s="10" t="str">
        <f t="shared" si="1089"/>
        <v>496.49</v>
      </c>
      <c r="G1700" s="10" t="str">
        <f t="shared" si="1090"/>
        <v>297.89</v>
      </c>
      <c r="H1700" s="10" t="str">
        <f>"0"</f>
        <v>0</v>
      </c>
      <c r="I1700" s="10" t="str">
        <f>"0"</f>
        <v>0</v>
      </c>
      <c r="J1700" s="10" t="str">
        <f>"297.89"</f>
        <v>297.89</v>
      </c>
      <c r="K1700" s="9" t="s">
        <v>16</v>
      </c>
    </row>
    <row r="1701" ht="12.75" customHeight="1" spans="1:11">
      <c r="A1701" s="9">
        <v>1698</v>
      </c>
      <c r="B1701" s="9" t="s">
        <v>3292</v>
      </c>
      <c r="C1701" s="9" t="s">
        <v>14</v>
      </c>
      <c r="D1701" s="9" t="s">
        <v>3293</v>
      </c>
      <c r="E1701" s="9" t="str">
        <f t="shared" si="1069"/>
        <v>201905</v>
      </c>
      <c r="F1701" s="10" t="str">
        <f t="shared" si="1089"/>
        <v>496.49</v>
      </c>
      <c r="G1701" s="10" t="str">
        <f t="shared" si="1090"/>
        <v>297.89</v>
      </c>
      <c r="H1701" s="10" t="str">
        <f>"155.81"</f>
        <v>155.81</v>
      </c>
      <c r="I1701" s="10" t="str">
        <f>"93.49"</f>
        <v>93.49</v>
      </c>
      <c r="J1701" s="10" t="str">
        <f>"391.38"</f>
        <v>391.38</v>
      </c>
      <c r="K1701" s="9" t="s">
        <v>16</v>
      </c>
    </row>
    <row r="1702" ht="12.75" customHeight="1" spans="1:11">
      <c r="A1702" s="9">
        <v>1699</v>
      </c>
      <c r="B1702" s="9" t="s">
        <v>3294</v>
      </c>
      <c r="C1702" s="9" t="s">
        <v>14</v>
      </c>
      <c r="D1702" s="9" t="s">
        <v>3295</v>
      </c>
      <c r="E1702" s="9" t="str">
        <f t="shared" si="1069"/>
        <v>201905</v>
      </c>
      <c r="F1702" s="10" t="str">
        <f t="shared" si="1089"/>
        <v>496.49</v>
      </c>
      <c r="G1702" s="10" t="str">
        <f t="shared" si="1090"/>
        <v>297.89</v>
      </c>
      <c r="H1702" s="10" t="str">
        <f>"0"</f>
        <v>0</v>
      </c>
      <c r="I1702" s="10" t="str">
        <f>"0"</f>
        <v>0</v>
      </c>
      <c r="J1702" s="10" t="str">
        <f>"297.89"</f>
        <v>297.89</v>
      </c>
      <c r="K1702" s="9" t="s">
        <v>16</v>
      </c>
    </row>
    <row r="1703" ht="12.75" customHeight="1" spans="1:11">
      <c r="A1703" s="9">
        <v>1700</v>
      </c>
      <c r="B1703" s="9" t="s">
        <v>3296</v>
      </c>
      <c r="C1703" s="9" t="s">
        <v>14</v>
      </c>
      <c r="D1703" s="9" t="s">
        <v>3297</v>
      </c>
      <c r="E1703" s="9" t="str">
        <f t="shared" si="1069"/>
        <v>201905</v>
      </c>
      <c r="F1703" s="10" t="str">
        <f>"0"</f>
        <v>0</v>
      </c>
      <c r="G1703" s="10" t="str">
        <f>"0"</f>
        <v>0</v>
      </c>
      <c r="H1703" s="10" t="str">
        <f t="shared" ref="H1703:H1709" si="1095">"155.81"</f>
        <v>155.81</v>
      </c>
      <c r="I1703" s="10" t="str">
        <f>"93.49"</f>
        <v>93.49</v>
      </c>
      <c r="J1703" s="10" t="str">
        <f>"93.49"</f>
        <v>93.49</v>
      </c>
      <c r="K1703" s="9" t="s">
        <v>16</v>
      </c>
    </row>
    <row r="1704" ht="12.75" customHeight="1" spans="1:11">
      <c r="A1704" s="9">
        <v>1701</v>
      </c>
      <c r="B1704" s="9" t="s">
        <v>3298</v>
      </c>
      <c r="C1704" s="9" t="s">
        <v>14</v>
      </c>
      <c r="D1704" s="9" t="s">
        <v>3299</v>
      </c>
      <c r="E1704" s="9" t="str">
        <f t="shared" si="1069"/>
        <v>201905</v>
      </c>
      <c r="F1704" s="10" t="str">
        <f t="shared" ref="F1704:F1718" si="1096">"496.49"</f>
        <v>496.49</v>
      </c>
      <c r="G1704" s="10" t="str">
        <f t="shared" ref="G1704:G1718" si="1097">"297.89"</f>
        <v>297.89</v>
      </c>
      <c r="H1704" s="10" t="str">
        <f t="shared" si="1095"/>
        <v>155.81</v>
      </c>
      <c r="I1704" s="10" t="str">
        <f t="shared" ref="I1704:I1709" si="1098">"93.49"</f>
        <v>93.49</v>
      </c>
      <c r="J1704" s="10" t="str">
        <f t="shared" ref="J1704:J1709" si="1099">"391.38"</f>
        <v>391.38</v>
      </c>
      <c r="K1704" s="9" t="s">
        <v>16</v>
      </c>
    </row>
    <row r="1705" ht="12.75" customHeight="1" spans="1:11">
      <c r="A1705" s="9">
        <v>1702</v>
      </c>
      <c r="B1705" s="9" t="s">
        <v>3300</v>
      </c>
      <c r="C1705" s="9" t="s">
        <v>14</v>
      </c>
      <c r="D1705" s="9" t="s">
        <v>3301</v>
      </c>
      <c r="E1705" s="9" t="str">
        <f t="shared" si="1069"/>
        <v>201905</v>
      </c>
      <c r="F1705" s="10" t="str">
        <f t="shared" si="1096"/>
        <v>496.49</v>
      </c>
      <c r="G1705" s="10" t="str">
        <f t="shared" si="1097"/>
        <v>297.89</v>
      </c>
      <c r="H1705" s="10" t="str">
        <f t="shared" si="1095"/>
        <v>155.81</v>
      </c>
      <c r="I1705" s="10" t="str">
        <f t="shared" si="1098"/>
        <v>93.49</v>
      </c>
      <c r="J1705" s="10" t="str">
        <f t="shared" si="1099"/>
        <v>391.38</v>
      </c>
      <c r="K1705" s="9" t="s">
        <v>16</v>
      </c>
    </row>
    <row r="1706" ht="12.75" customHeight="1" spans="1:11">
      <c r="A1706" s="9">
        <v>1703</v>
      </c>
      <c r="B1706" s="9" t="s">
        <v>3302</v>
      </c>
      <c r="C1706" s="9" t="s">
        <v>14</v>
      </c>
      <c r="D1706" s="9" t="s">
        <v>3303</v>
      </c>
      <c r="E1706" s="9" t="str">
        <f t="shared" si="1069"/>
        <v>201905</v>
      </c>
      <c r="F1706" s="10" t="str">
        <f t="shared" si="1096"/>
        <v>496.49</v>
      </c>
      <c r="G1706" s="10" t="str">
        <f t="shared" si="1097"/>
        <v>297.89</v>
      </c>
      <c r="H1706" s="10" t="str">
        <f t="shared" si="1095"/>
        <v>155.81</v>
      </c>
      <c r="I1706" s="10" t="str">
        <f t="shared" si="1098"/>
        <v>93.49</v>
      </c>
      <c r="J1706" s="10" t="str">
        <f t="shared" si="1099"/>
        <v>391.38</v>
      </c>
      <c r="K1706" s="9" t="s">
        <v>16</v>
      </c>
    </row>
    <row r="1707" ht="12.75" customHeight="1" spans="1:11">
      <c r="A1707" s="9">
        <v>1704</v>
      </c>
      <c r="B1707" s="9" t="s">
        <v>3304</v>
      </c>
      <c r="C1707" s="9" t="s">
        <v>14</v>
      </c>
      <c r="D1707" s="9" t="s">
        <v>3305</v>
      </c>
      <c r="E1707" s="9" t="str">
        <f t="shared" si="1069"/>
        <v>201905</v>
      </c>
      <c r="F1707" s="10" t="str">
        <f t="shared" si="1096"/>
        <v>496.49</v>
      </c>
      <c r="G1707" s="10" t="str">
        <f t="shared" si="1097"/>
        <v>297.89</v>
      </c>
      <c r="H1707" s="10" t="str">
        <f t="shared" si="1095"/>
        <v>155.81</v>
      </c>
      <c r="I1707" s="10" t="str">
        <f t="shared" si="1098"/>
        <v>93.49</v>
      </c>
      <c r="J1707" s="10" t="str">
        <f t="shared" si="1099"/>
        <v>391.38</v>
      </c>
      <c r="K1707" s="9" t="s">
        <v>16</v>
      </c>
    </row>
    <row r="1708" ht="12.75" customHeight="1" spans="1:11">
      <c r="A1708" s="9">
        <v>1705</v>
      </c>
      <c r="B1708" s="9" t="s">
        <v>3306</v>
      </c>
      <c r="C1708" s="9" t="s">
        <v>14</v>
      </c>
      <c r="D1708" s="9" t="s">
        <v>3307</v>
      </c>
      <c r="E1708" s="9" t="str">
        <f t="shared" si="1069"/>
        <v>201905</v>
      </c>
      <c r="F1708" s="10" t="str">
        <f t="shared" si="1096"/>
        <v>496.49</v>
      </c>
      <c r="G1708" s="10" t="str">
        <f t="shared" si="1097"/>
        <v>297.89</v>
      </c>
      <c r="H1708" s="10" t="str">
        <f t="shared" si="1095"/>
        <v>155.81</v>
      </c>
      <c r="I1708" s="10" t="str">
        <f t="shared" si="1098"/>
        <v>93.49</v>
      </c>
      <c r="J1708" s="10" t="str">
        <f t="shared" si="1099"/>
        <v>391.38</v>
      </c>
      <c r="K1708" s="9" t="s">
        <v>16</v>
      </c>
    </row>
    <row r="1709" ht="12.75" customHeight="1" spans="1:11">
      <c r="A1709" s="9">
        <v>1706</v>
      </c>
      <c r="B1709" s="9" t="s">
        <v>3308</v>
      </c>
      <c r="C1709" s="9" t="s">
        <v>14</v>
      </c>
      <c r="D1709" s="9" t="s">
        <v>3142</v>
      </c>
      <c r="E1709" s="9" t="str">
        <f t="shared" si="1069"/>
        <v>201905</v>
      </c>
      <c r="F1709" s="10" t="str">
        <f t="shared" si="1096"/>
        <v>496.49</v>
      </c>
      <c r="G1709" s="10" t="str">
        <f t="shared" si="1097"/>
        <v>297.89</v>
      </c>
      <c r="H1709" s="10" t="str">
        <f t="shared" si="1095"/>
        <v>155.81</v>
      </c>
      <c r="I1709" s="10" t="str">
        <f t="shared" si="1098"/>
        <v>93.49</v>
      </c>
      <c r="J1709" s="10" t="str">
        <f t="shared" si="1099"/>
        <v>391.38</v>
      </c>
      <c r="K1709" s="9" t="s">
        <v>16</v>
      </c>
    </row>
    <row r="1710" ht="12.75" customHeight="1" spans="1:11">
      <c r="A1710" s="9">
        <v>1707</v>
      </c>
      <c r="B1710" s="9" t="s">
        <v>3309</v>
      </c>
      <c r="C1710" s="9" t="s">
        <v>14</v>
      </c>
      <c r="D1710" s="9" t="s">
        <v>3310</v>
      </c>
      <c r="E1710" s="9" t="str">
        <f t="shared" si="1069"/>
        <v>201905</v>
      </c>
      <c r="F1710" s="10" t="str">
        <f t="shared" si="1096"/>
        <v>496.49</v>
      </c>
      <c r="G1710" s="10" t="str">
        <f t="shared" si="1097"/>
        <v>297.89</v>
      </c>
      <c r="H1710" s="10" t="str">
        <f t="shared" ref="H1710:H1714" si="1100">"0"</f>
        <v>0</v>
      </c>
      <c r="I1710" s="10" t="str">
        <f t="shared" ref="I1710:I1714" si="1101">"0"</f>
        <v>0</v>
      </c>
      <c r="J1710" s="10" t="str">
        <f t="shared" ref="J1710:J1714" si="1102">"297.89"</f>
        <v>297.89</v>
      </c>
      <c r="K1710" s="9" t="s">
        <v>16</v>
      </c>
    </row>
    <row r="1711" ht="12.75" customHeight="1" spans="1:11">
      <c r="A1711" s="9">
        <v>1708</v>
      </c>
      <c r="B1711" s="9" t="s">
        <v>3311</v>
      </c>
      <c r="C1711" s="9" t="s">
        <v>14</v>
      </c>
      <c r="D1711" s="9" t="s">
        <v>3312</v>
      </c>
      <c r="E1711" s="9" t="str">
        <f t="shared" si="1069"/>
        <v>201905</v>
      </c>
      <c r="F1711" s="10" t="str">
        <f t="shared" si="1096"/>
        <v>496.49</v>
      </c>
      <c r="G1711" s="10" t="str">
        <f t="shared" si="1097"/>
        <v>297.89</v>
      </c>
      <c r="H1711" s="10" t="str">
        <f t="shared" ref="H1711:H1717" si="1103">"155.81"</f>
        <v>155.81</v>
      </c>
      <c r="I1711" s="10" t="str">
        <f t="shared" ref="I1711:I1717" si="1104">"93.49"</f>
        <v>93.49</v>
      </c>
      <c r="J1711" s="10" t="str">
        <f t="shared" ref="J1711:J1717" si="1105">"391.38"</f>
        <v>391.38</v>
      </c>
      <c r="K1711" s="9" t="s">
        <v>16</v>
      </c>
    </row>
    <row r="1712" ht="12.75" customHeight="1" spans="1:11">
      <c r="A1712" s="9">
        <v>1709</v>
      </c>
      <c r="B1712" s="9" t="s">
        <v>3313</v>
      </c>
      <c r="C1712" s="9" t="s">
        <v>14</v>
      </c>
      <c r="D1712" s="9" t="s">
        <v>3314</v>
      </c>
      <c r="E1712" s="9" t="str">
        <f t="shared" si="1069"/>
        <v>201905</v>
      </c>
      <c r="F1712" s="10" t="str">
        <f t="shared" si="1096"/>
        <v>496.49</v>
      </c>
      <c r="G1712" s="10" t="str">
        <f t="shared" si="1097"/>
        <v>297.89</v>
      </c>
      <c r="H1712" s="10" t="str">
        <f t="shared" si="1103"/>
        <v>155.81</v>
      </c>
      <c r="I1712" s="10" t="str">
        <f t="shared" si="1104"/>
        <v>93.49</v>
      </c>
      <c r="J1712" s="10" t="str">
        <f t="shared" si="1105"/>
        <v>391.38</v>
      </c>
      <c r="K1712" s="9" t="s">
        <v>16</v>
      </c>
    </row>
    <row r="1713" ht="12.75" customHeight="1" spans="1:11">
      <c r="A1713" s="9">
        <v>1710</v>
      </c>
      <c r="B1713" s="9" t="s">
        <v>3315</v>
      </c>
      <c r="C1713" s="9" t="s">
        <v>14</v>
      </c>
      <c r="D1713" s="9" t="s">
        <v>3316</v>
      </c>
      <c r="E1713" s="9" t="str">
        <f t="shared" si="1069"/>
        <v>201905</v>
      </c>
      <c r="F1713" s="10" t="str">
        <f t="shared" si="1096"/>
        <v>496.49</v>
      </c>
      <c r="G1713" s="10" t="str">
        <f t="shared" si="1097"/>
        <v>297.89</v>
      </c>
      <c r="H1713" s="10" t="str">
        <f t="shared" si="1100"/>
        <v>0</v>
      </c>
      <c r="I1713" s="10" t="str">
        <f t="shared" si="1101"/>
        <v>0</v>
      </c>
      <c r="J1713" s="10" t="str">
        <f t="shared" si="1102"/>
        <v>297.89</v>
      </c>
      <c r="K1713" s="9" t="s">
        <v>16</v>
      </c>
    </row>
    <row r="1714" ht="12.75" customHeight="1" spans="1:11">
      <c r="A1714" s="9">
        <v>1711</v>
      </c>
      <c r="B1714" s="9" t="s">
        <v>3317</v>
      </c>
      <c r="C1714" s="9" t="s">
        <v>14</v>
      </c>
      <c r="D1714" s="9" t="s">
        <v>3318</v>
      </c>
      <c r="E1714" s="9" t="str">
        <f t="shared" si="1069"/>
        <v>201905</v>
      </c>
      <c r="F1714" s="10" t="str">
        <f t="shared" si="1096"/>
        <v>496.49</v>
      </c>
      <c r="G1714" s="10" t="str">
        <f t="shared" si="1097"/>
        <v>297.89</v>
      </c>
      <c r="H1714" s="10" t="str">
        <f t="shared" si="1100"/>
        <v>0</v>
      </c>
      <c r="I1714" s="10" t="str">
        <f t="shared" si="1101"/>
        <v>0</v>
      </c>
      <c r="J1714" s="10" t="str">
        <f t="shared" si="1102"/>
        <v>297.89</v>
      </c>
      <c r="K1714" s="9" t="s">
        <v>16</v>
      </c>
    </row>
    <row r="1715" ht="12.75" customHeight="1" spans="1:11">
      <c r="A1715" s="9">
        <v>1712</v>
      </c>
      <c r="B1715" s="9" t="s">
        <v>3319</v>
      </c>
      <c r="C1715" s="9" t="s">
        <v>14</v>
      </c>
      <c r="D1715" s="9" t="s">
        <v>3320</v>
      </c>
      <c r="E1715" s="9" t="str">
        <f t="shared" si="1069"/>
        <v>201905</v>
      </c>
      <c r="F1715" s="10" t="str">
        <f t="shared" si="1096"/>
        <v>496.49</v>
      </c>
      <c r="G1715" s="10" t="str">
        <f t="shared" si="1097"/>
        <v>297.89</v>
      </c>
      <c r="H1715" s="10" t="str">
        <f t="shared" si="1103"/>
        <v>155.81</v>
      </c>
      <c r="I1715" s="10" t="str">
        <f t="shared" si="1104"/>
        <v>93.49</v>
      </c>
      <c r="J1715" s="10" t="str">
        <f t="shared" si="1105"/>
        <v>391.38</v>
      </c>
      <c r="K1715" s="9" t="s">
        <v>16</v>
      </c>
    </row>
    <row r="1716" ht="12.75" customHeight="1" spans="1:11">
      <c r="A1716" s="9">
        <v>1713</v>
      </c>
      <c r="B1716" s="9" t="s">
        <v>2730</v>
      </c>
      <c r="C1716" s="9" t="s">
        <v>14</v>
      </c>
      <c r="D1716" s="9" t="s">
        <v>3321</v>
      </c>
      <c r="E1716" s="9" t="str">
        <f t="shared" si="1069"/>
        <v>201905</v>
      </c>
      <c r="F1716" s="10" t="str">
        <f t="shared" si="1096"/>
        <v>496.49</v>
      </c>
      <c r="G1716" s="10" t="str">
        <f t="shared" si="1097"/>
        <v>297.89</v>
      </c>
      <c r="H1716" s="10" t="str">
        <f t="shared" si="1103"/>
        <v>155.81</v>
      </c>
      <c r="I1716" s="10" t="str">
        <f t="shared" si="1104"/>
        <v>93.49</v>
      </c>
      <c r="J1716" s="10" t="str">
        <f t="shared" si="1105"/>
        <v>391.38</v>
      </c>
      <c r="K1716" s="9" t="s">
        <v>16</v>
      </c>
    </row>
    <row r="1717" ht="12.75" customHeight="1" spans="1:11">
      <c r="A1717" s="9">
        <v>1714</v>
      </c>
      <c r="B1717" s="9" t="s">
        <v>3322</v>
      </c>
      <c r="C1717" s="9" t="s">
        <v>14</v>
      </c>
      <c r="D1717" s="9" t="s">
        <v>295</v>
      </c>
      <c r="E1717" s="9" t="str">
        <f t="shared" si="1069"/>
        <v>201905</v>
      </c>
      <c r="F1717" s="10" t="str">
        <f t="shared" si="1096"/>
        <v>496.49</v>
      </c>
      <c r="G1717" s="10" t="str">
        <f t="shared" si="1097"/>
        <v>297.89</v>
      </c>
      <c r="H1717" s="10" t="str">
        <f t="shared" si="1103"/>
        <v>155.81</v>
      </c>
      <c r="I1717" s="10" t="str">
        <f t="shared" si="1104"/>
        <v>93.49</v>
      </c>
      <c r="J1717" s="10" t="str">
        <f t="shared" si="1105"/>
        <v>391.38</v>
      </c>
      <c r="K1717" s="9" t="s">
        <v>16</v>
      </c>
    </row>
    <row r="1718" ht="12.75" customHeight="1" spans="1:11">
      <c r="A1718" s="9">
        <v>1715</v>
      </c>
      <c r="B1718" s="9" t="s">
        <v>3323</v>
      </c>
      <c r="C1718" s="9" t="s">
        <v>14</v>
      </c>
      <c r="D1718" s="9" t="s">
        <v>3324</v>
      </c>
      <c r="E1718" s="9" t="str">
        <f t="shared" si="1069"/>
        <v>201905</v>
      </c>
      <c r="F1718" s="10" t="str">
        <f t="shared" si="1096"/>
        <v>496.49</v>
      </c>
      <c r="G1718" s="10" t="str">
        <f t="shared" si="1097"/>
        <v>297.89</v>
      </c>
      <c r="H1718" s="10" t="str">
        <f t="shared" ref="H1718:H1723" si="1106">"0"</f>
        <v>0</v>
      </c>
      <c r="I1718" s="10" t="str">
        <f t="shared" ref="I1718:I1723" si="1107">"0"</f>
        <v>0</v>
      </c>
      <c r="J1718" s="10" t="str">
        <f t="shared" ref="J1718:J1723" si="1108">"297.89"</f>
        <v>297.89</v>
      </c>
      <c r="K1718" s="9" t="s">
        <v>16</v>
      </c>
    </row>
    <row r="1719" ht="12.75" customHeight="1" spans="1:11">
      <c r="A1719" s="9">
        <v>1716</v>
      </c>
      <c r="B1719" s="9" t="s">
        <v>3325</v>
      </c>
      <c r="C1719" s="9" t="s">
        <v>14</v>
      </c>
      <c r="D1719" s="9" t="s">
        <v>3326</v>
      </c>
      <c r="E1719" s="9" t="str">
        <f t="shared" si="1069"/>
        <v>201905</v>
      </c>
      <c r="F1719" s="10" t="str">
        <f>"0"</f>
        <v>0</v>
      </c>
      <c r="G1719" s="10" t="str">
        <f>"0"</f>
        <v>0</v>
      </c>
      <c r="H1719" s="10" t="str">
        <f t="shared" ref="H1719:H1722" si="1109">"155.81"</f>
        <v>155.81</v>
      </c>
      <c r="I1719" s="10" t="str">
        <f t="shared" ref="I1719:I1722" si="1110">"93.49"</f>
        <v>93.49</v>
      </c>
      <c r="J1719" s="10" t="str">
        <f>"93.49"</f>
        <v>93.49</v>
      </c>
      <c r="K1719" s="9" t="s">
        <v>16</v>
      </c>
    </row>
    <row r="1720" ht="12.75" customHeight="1" spans="1:11">
      <c r="A1720" s="9">
        <v>1717</v>
      </c>
      <c r="B1720" s="9" t="s">
        <v>3327</v>
      </c>
      <c r="C1720" s="9" t="s">
        <v>14</v>
      </c>
      <c r="D1720" s="9" t="s">
        <v>3328</v>
      </c>
      <c r="E1720" s="9" t="str">
        <f t="shared" si="1069"/>
        <v>201905</v>
      </c>
      <c r="F1720" s="10" t="str">
        <f>"496.49"</f>
        <v>496.49</v>
      </c>
      <c r="G1720" s="10" t="str">
        <f>"297.89"</f>
        <v>297.89</v>
      </c>
      <c r="H1720" s="10" t="str">
        <f t="shared" si="1106"/>
        <v>0</v>
      </c>
      <c r="I1720" s="10" t="str">
        <f t="shared" si="1107"/>
        <v>0</v>
      </c>
      <c r="J1720" s="10" t="str">
        <f t="shared" si="1108"/>
        <v>297.89</v>
      </c>
      <c r="K1720" s="9" t="s">
        <v>16</v>
      </c>
    </row>
    <row r="1721" ht="12.75" customHeight="1" spans="1:11">
      <c r="A1721" s="9">
        <v>1718</v>
      </c>
      <c r="B1721" s="9" t="s">
        <v>3329</v>
      </c>
      <c r="C1721" s="9" t="s">
        <v>14</v>
      </c>
      <c r="D1721" s="9" t="s">
        <v>3330</v>
      </c>
      <c r="E1721" s="9" t="str">
        <f t="shared" si="1069"/>
        <v>201905</v>
      </c>
      <c r="F1721" s="10" t="str">
        <f>"496.49"</f>
        <v>496.49</v>
      </c>
      <c r="G1721" s="10" t="str">
        <f>"297.89"</f>
        <v>297.89</v>
      </c>
      <c r="H1721" s="10" t="str">
        <f t="shared" si="1109"/>
        <v>155.81</v>
      </c>
      <c r="I1721" s="10" t="str">
        <f t="shared" si="1110"/>
        <v>93.49</v>
      </c>
      <c r="J1721" s="10" t="str">
        <f>"391.38"</f>
        <v>391.38</v>
      </c>
      <c r="K1721" s="9" t="s">
        <v>16</v>
      </c>
    </row>
    <row r="1722" ht="12.75" customHeight="1" spans="1:11">
      <c r="A1722" s="9">
        <v>1719</v>
      </c>
      <c r="B1722" s="9" t="s">
        <v>3331</v>
      </c>
      <c r="C1722" s="9" t="s">
        <v>14</v>
      </c>
      <c r="D1722" s="9" t="s">
        <v>3332</v>
      </c>
      <c r="E1722" s="9" t="str">
        <f t="shared" si="1069"/>
        <v>201905</v>
      </c>
      <c r="F1722" s="10" t="str">
        <f>"0"</f>
        <v>0</v>
      </c>
      <c r="G1722" s="10" t="str">
        <f>"0"</f>
        <v>0</v>
      </c>
      <c r="H1722" s="10" t="str">
        <f t="shared" si="1109"/>
        <v>155.81</v>
      </c>
      <c r="I1722" s="10" t="str">
        <f t="shared" si="1110"/>
        <v>93.49</v>
      </c>
      <c r="J1722" s="10" t="str">
        <f>"93.49"</f>
        <v>93.49</v>
      </c>
      <c r="K1722" s="9" t="s">
        <v>16</v>
      </c>
    </row>
    <row r="1723" ht="12.75" customHeight="1" spans="1:11">
      <c r="A1723" s="9">
        <v>1720</v>
      </c>
      <c r="B1723" s="9" t="s">
        <v>3333</v>
      </c>
      <c r="C1723" s="9" t="s">
        <v>14</v>
      </c>
      <c r="D1723" s="9" t="s">
        <v>3334</v>
      </c>
      <c r="E1723" s="9" t="str">
        <f t="shared" si="1069"/>
        <v>201905</v>
      </c>
      <c r="F1723" s="10" t="str">
        <f t="shared" ref="F1723:F1738" si="1111">"496.49"</f>
        <v>496.49</v>
      </c>
      <c r="G1723" s="10" t="str">
        <f t="shared" ref="G1723:G1738" si="1112">"297.89"</f>
        <v>297.89</v>
      </c>
      <c r="H1723" s="10" t="str">
        <f t="shared" si="1106"/>
        <v>0</v>
      </c>
      <c r="I1723" s="10" t="str">
        <f t="shared" si="1107"/>
        <v>0</v>
      </c>
      <c r="J1723" s="10" t="str">
        <f t="shared" si="1108"/>
        <v>297.89</v>
      </c>
      <c r="K1723" s="9" t="s">
        <v>16</v>
      </c>
    </row>
    <row r="1724" ht="12.75" customHeight="1" spans="1:11">
      <c r="A1724" s="9">
        <v>1721</v>
      </c>
      <c r="B1724" s="9" t="s">
        <v>3335</v>
      </c>
      <c r="C1724" s="9" t="s">
        <v>14</v>
      </c>
      <c r="D1724" s="9" t="s">
        <v>3336</v>
      </c>
      <c r="E1724" s="9" t="str">
        <f t="shared" si="1069"/>
        <v>201905</v>
      </c>
      <c r="F1724" s="10" t="str">
        <f t="shared" si="1111"/>
        <v>496.49</v>
      </c>
      <c r="G1724" s="10" t="str">
        <f t="shared" si="1112"/>
        <v>297.89</v>
      </c>
      <c r="H1724" s="10" t="str">
        <f t="shared" ref="H1724:H1731" si="1113">"155.81"</f>
        <v>155.81</v>
      </c>
      <c r="I1724" s="10" t="str">
        <f t="shared" ref="I1724:I1731" si="1114">"93.49"</f>
        <v>93.49</v>
      </c>
      <c r="J1724" s="10" t="str">
        <f t="shared" ref="J1724:J1731" si="1115">"391.38"</f>
        <v>391.38</v>
      </c>
      <c r="K1724" s="9" t="s">
        <v>16</v>
      </c>
    </row>
    <row r="1725" ht="12.75" customHeight="1" spans="1:11">
      <c r="A1725" s="9">
        <v>1722</v>
      </c>
      <c r="B1725" s="9" t="s">
        <v>3337</v>
      </c>
      <c r="C1725" s="9" t="s">
        <v>14</v>
      </c>
      <c r="D1725" s="9" t="s">
        <v>3338</v>
      </c>
      <c r="E1725" s="9" t="str">
        <f t="shared" si="1069"/>
        <v>201905</v>
      </c>
      <c r="F1725" s="10" t="str">
        <f t="shared" si="1111"/>
        <v>496.49</v>
      </c>
      <c r="G1725" s="10" t="str">
        <f t="shared" si="1112"/>
        <v>297.89</v>
      </c>
      <c r="H1725" s="10" t="str">
        <f t="shared" si="1113"/>
        <v>155.81</v>
      </c>
      <c r="I1725" s="10" t="str">
        <f t="shared" si="1114"/>
        <v>93.49</v>
      </c>
      <c r="J1725" s="10" t="str">
        <f t="shared" si="1115"/>
        <v>391.38</v>
      </c>
      <c r="K1725" s="9" t="s">
        <v>16</v>
      </c>
    </row>
    <row r="1726" ht="12.75" customHeight="1" spans="1:11">
      <c r="A1726" s="9">
        <v>1723</v>
      </c>
      <c r="B1726" s="9" t="s">
        <v>3339</v>
      </c>
      <c r="C1726" s="9" t="s">
        <v>14</v>
      </c>
      <c r="D1726" s="9" t="s">
        <v>3340</v>
      </c>
      <c r="E1726" s="9" t="str">
        <f t="shared" si="1069"/>
        <v>201905</v>
      </c>
      <c r="F1726" s="10" t="str">
        <f t="shared" si="1111"/>
        <v>496.49</v>
      </c>
      <c r="G1726" s="10" t="str">
        <f t="shared" si="1112"/>
        <v>297.89</v>
      </c>
      <c r="H1726" s="10" t="str">
        <f t="shared" si="1113"/>
        <v>155.81</v>
      </c>
      <c r="I1726" s="10" t="str">
        <f t="shared" si="1114"/>
        <v>93.49</v>
      </c>
      <c r="J1726" s="10" t="str">
        <f t="shared" si="1115"/>
        <v>391.38</v>
      </c>
      <c r="K1726" s="9" t="s">
        <v>16</v>
      </c>
    </row>
    <row r="1727" ht="12.75" customHeight="1" spans="1:11">
      <c r="A1727" s="9">
        <v>1724</v>
      </c>
      <c r="B1727" s="9" t="s">
        <v>3341</v>
      </c>
      <c r="C1727" s="9" t="s">
        <v>14</v>
      </c>
      <c r="D1727" s="9" t="s">
        <v>3342</v>
      </c>
      <c r="E1727" s="9" t="str">
        <f t="shared" si="1069"/>
        <v>201905</v>
      </c>
      <c r="F1727" s="10" t="str">
        <f t="shared" si="1111"/>
        <v>496.49</v>
      </c>
      <c r="G1727" s="10" t="str">
        <f t="shared" si="1112"/>
        <v>297.89</v>
      </c>
      <c r="H1727" s="10" t="str">
        <f t="shared" si="1113"/>
        <v>155.81</v>
      </c>
      <c r="I1727" s="10" t="str">
        <f t="shared" si="1114"/>
        <v>93.49</v>
      </c>
      <c r="J1727" s="10" t="str">
        <f t="shared" si="1115"/>
        <v>391.38</v>
      </c>
      <c r="K1727" s="9" t="s">
        <v>16</v>
      </c>
    </row>
    <row r="1728" ht="12.75" customHeight="1" spans="1:11">
      <c r="A1728" s="9">
        <v>1725</v>
      </c>
      <c r="B1728" s="9" t="s">
        <v>2301</v>
      </c>
      <c r="C1728" s="9" t="s">
        <v>14</v>
      </c>
      <c r="D1728" s="9" t="s">
        <v>3343</v>
      </c>
      <c r="E1728" s="9" t="str">
        <f t="shared" si="1069"/>
        <v>201905</v>
      </c>
      <c r="F1728" s="10" t="str">
        <f t="shared" si="1111"/>
        <v>496.49</v>
      </c>
      <c r="G1728" s="10" t="str">
        <f t="shared" si="1112"/>
        <v>297.89</v>
      </c>
      <c r="H1728" s="10" t="str">
        <f t="shared" si="1113"/>
        <v>155.81</v>
      </c>
      <c r="I1728" s="10" t="str">
        <f t="shared" si="1114"/>
        <v>93.49</v>
      </c>
      <c r="J1728" s="10" t="str">
        <f t="shared" si="1115"/>
        <v>391.38</v>
      </c>
      <c r="K1728" s="9" t="s">
        <v>16</v>
      </c>
    </row>
    <row r="1729" ht="12.75" customHeight="1" spans="1:11">
      <c r="A1729" s="9">
        <v>1726</v>
      </c>
      <c r="B1729" s="9" t="s">
        <v>3344</v>
      </c>
      <c r="C1729" s="9" t="s">
        <v>14</v>
      </c>
      <c r="D1729" s="9" t="s">
        <v>3345</v>
      </c>
      <c r="E1729" s="9" t="str">
        <f t="shared" si="1069"/>
        <v>201905</v>
      </c>
      <c r="F1729" s="10" t="str">
        <f t="shared" si="1111"/>
        <v>496.49</v>
      </c>
      <c r="G1729" s="10" t="str">
        <f t="shared" si="1112"/>
        <v>297.89</v>
      </c>
      <c r="H1729" s="10" t="str">
        <f t="shared" si="1113"/>
        <v>155.81</v>
      </c>
      <c r="I1729" s="10" t="str">
        <f t="shared" si="1114"/>
        <v>93.49</v>
      </c>
      <c r="J1729" s="10" t="str">
        <f t="shared" si="1115"/>
        <v>391.38</v>
      </c>
      <c r="K1729" s="9" t="s">
        <v>16</v>
      </c>
    </row>
    <row r="1730" ht="12.75" customHeight="1" spans="1:11">
      <c r="A1730" s="9">
        <v>1727</v>
      </c>
      <c r="B1730" s="9" t="s">
        <v>3346</v>
      </c>
      <c r="C1730" s="9" t="s">
        <v>14</v>
      </c>
      <c r="D1730" s="9" t="s">
        <v>3347</v>
      </c>
      <c r="E1730" s="9" t="str">
        <f t="shared" si="1069"/>
        <v>201905</v>
      </c>
      <c r="F1730" s="10" t="str">
        <f t="shared" si="1111"/>
        <v>496.49</v>
      </c>
      <c r="G1730" s="10" t="str">
        <f t="shared" si="1112"/>
        <v>297.89</v>
      </c>
      <c r="H1730" s="10" t="str">
        <f t="shared" si="1113"/>
        <v>155.81</v>
      </c>
      <c r="I1730" s="10" t="str">
        <f t="shared" si="1114"/>
        <v>93.49</v>
      </c>
      <c r="J1730" s="10" t="str">
        <f t="shared" si="1115"/>
        <v>391.38</v>
      </c>
      <c r="K1730" s="9" t="s">
        <v>16</v>
      </c>
    </row>
    <row r="1731" ht="12.75" customHeight="1" spans="1:11">
      <c r="A1731" s="9">
        <v>1728</v>
      </c>
      <c r="B1731" s="9" t="s">
        <v>2817</v>
      </c>
      <c r="C1731" s="9" t="s">
        <v>14</v>
      </c>
      <c r="D1731" s="9" t="s">
        <v>3348</v>
      </c>
      <c r="E1731" s="9" t="str">
        <f t="shared" ref="E1731:E1794" si="1116">"201905"</f>
        <v>201905</v>
      </c>
      <c r="F1731" s="10" t="str">
        <f t="shared" si="1111"/>
        <v>496.49</v>
      </c>
      <c r="G1731" s="10" t="str">
        <f t="shared" si="1112"/>
        <v>297.89</v>
      </c>
      <c r="H1731" s="10" t="str">
        <f t="shared" si="1113"/>
        <v>155.81</v>
      </c>
      <c r="I1731" s="10" t="str">
        <f t="shared" si="1114"/>
        <v>93.49</v>
      </c>
      <c r="J1731" s="10" t="str">
        <f t="shared" si="1115"/>
        <v>391.38</v>
      </c>
      <c r="K1731" s="9" t="s">
        <v>16</v>
      </c>
    </row>
    <row r="1732" ht="12.75" customHeight="1" spans="1:11">
      <c r="A1732" s="9">
        <v>1729</v>
      </c>
      <c r="B1732" s="9" t="s">
        <v>3349</v>
      </c>
      <c r="C1732" s="9" t="s">
        <v>14</v>
      </c>
      <c r="D1732" s="9" t="s">
        <v>3350</v>
      </c>
      <c r="E1732" s="9" t="str">
        <f t="shared" si="1116"/>
        <v>201905</v>
      </c>
      <c r="F1732" s="10" t="str">
        <f t="shared" si="1111"/>
        <v>496.49</v>
      </c>
      <c r="G1732" s="10" t="str">
        <f t="shared" si="1112"/>
        <v>297.89</v>
      </c>
      <c r="H1732" s="10" t="str">
        <f>"0"</f>
        <v>0</v>
      </c>
      <c r="I1732" s="10" t="str">
        <f>"0"</f>
        <v>0</v>
      </c>
      <c r="J1732" s="10" t="str">
        <f>"297.89"</f>
        <v>297.89</v>
      </c>
      <c r="K1732" s="9" t="s">
        <v>16</v>
      </c>
    </row>
    <row r="1733" ht="12.75" customHeight="1" spans="1:11">
      <c r="A1733" s="9">
        <v>1730</v>
      </c>
      <c r="B1733" s="9" t="s">
        <v>3351</v>
      </c>
      <c r="C1733" s="9" t="s">
        <v>14</v>
      </c>
      <c r="D1733" s="9" t="s">
        <v>3352</v>
      </c>
      <c r="E1733" s="9" t="str">
        <f t="shared" si="1116"/>
        <v>201905</v>
      </c>
      <c r="F1733" s="10" t="str">
        <f t="shared" si="1111"/>
        <v>496.49</v>
      </c>
      <c r="G1733" s="10" t="str">
        <f t="shared" si="1112"/>
        <v>297.89</v>
      </c>
      <c r="H1733" s="10" t="str">
        <f t="shared" ref="H1733:H1740" si="1117">"155.81"</f>
        <v>155.81</v>
      </c>
      <c r="I1733" s="10" t="str">
        <f t="shared" ref="I1733:I1740" si="1118">"93.49"</f>
        <v>93.49</v>
      </c>
      <c r="J1733" s="10" t="str">
        <f t="shared" ref="J1733:J1738" si="1119">"391.38"</f>
        <v>391.38</v>
      </c>
      <c r="K1733" s="9" t="s">
        <v>16</v>
      </c>
    </row>
    <row r="1734" ht="12.75" customHeight="1" spans="1:11">
      <c r="A1734" s="9">
        <v>1731</v>
      </c>
      <c r="B1734" s="9" t="s">
        <v>2172</v>
      </c>
      <c r="C1734" s="9" t="s">
        <v>14</v>
      </c>
      <c r="D1734" s="9" t="s">
        <v>516</v>
      </c>
      <c r="E1734" s="9" t="str">
        <f t="shared" si="1116"/>
        <v>201905</v>
      </c>
      <c r="F1734" s="10" t="str">
        <f t="shared" si="1111"/>
        <v>496.49</v>
      </c>
      <c r="G1734" s="10" t="str">
        <f t="shared" si="1112"/>
        <v>297.89</v>
      </c>
      <c r="H1734" s="10" t="str">
        <f t="shared" si="1117"/>
        <v>155.81</v>
      </c>
      <c r="I1734" s="10" t="str">
        <f t="shared" si="1118"/>
        <v>93.49</v>
      </c>
      <c r="J1734" s="10" t="str">
        <f t="shared" si="1119"/>
        <v>391.38</v>
      </c>
      <c r="K1734" s="9" t="s">
        <v>16</v>
      </c>
    </row>
    <row r="1735" ht="12.75" customHeight="1" spans="1:11">
      <c r="A1735" s="9">
        <v>1732</v>
      </c>
      <c r="B1735" s="9" t="s">
        <v>3353</v>
      </c>
      <c r="C1735" s="9" t="s">
        <v>14</v>
      </c>
      <c r="D1735" s="9" t="s">
        <v>3354</v>
      </c>
      <c r="E1735" s="9" t="str">
        <f t="shared" si="1116"/>
        <v>201905</v>
      </c>
      <c r="F1735" s="10" t="str">
        <f t="shared" si="1111"/>
        <v>496.49</v>
      </c>
      <c r="G1735" s="10" t="str">
        <f t="shared" si="1112"/>
        <v>297.89</v>
      </c>
      <c r="H1735" s="10" t="str">
        <f t="shared" si="1117"/>
        <v>155.81</v>
      </c>
      <c r="I1735" s="10" t="str">
        <f t="shared" si="1118"/>
        <v>93.49</v>
      </c>
      <c r="J1735" s="10" t="str">
        <f t="shared" si="1119"/>
        <v>391.38</v>
      </c>
      <c r="K1735" s="9" t="s">
        <v>16</v>
      </c>
    </row>
    <row r="1736" ht="12.75" customHeight="1" spans="1:11">
      <c r="A1736" s="9">
        <v>1733</v>
      </c>
      <c r="B1736" s="9" t="s">
        <v>3355</v>
      </c>
      <c r="C1736" s="9" t="s">
        <v>14</v>
      </c>
      <c r="D1736" s="9" t="s">
        <v>3356</v>
      </c>
      <c r="E1736" s="9" t="str">
        <f t="shared" si="1116"/>
        <v>201905</v>
      </c>
      <c r="F1736" s="10" t="str">
        <f t="shared" si="1111"/>
        <v>496.49</v>
      </c>
      <c r="G1736" s="10" t="str">
        <f t="shared" si="1112"/>
        <v>297.89</v>
      </c>
      <c r="H1736" s="10" t="str">
        <f t="shared" si="1117"/>
        <v>155.81</v>
      </c>
      <c r="I1736" s="10" t="str">
        <f t="shared" si="1118"/>
        <v>93.49</v>
      </c>
      <c r="J1736" s="10" t="str">
        <f t="shared" si="1119"/>
        <v>391.38</v>
      </c>
      <c r="K1736" s="9" t="s">
        <v>16</v>
      </c>
    </row>
    <row r="1737" ht="12.75" customHeight="1" spans="1:11">
      <c r="A1737" s="9">
        <v>1734</v>
      </c>
      <c r="B1737" s="9" t="s">
        <v>3357</v>
      </c>
      <c r="C1737" s="9" t="s">
        <v>14</v>
      </c>
      <c r="D1737" s="9" t="s">
        <v>837</v>
      </c>
      <c r="E1737" s="9" t="str">
        <f t="shared" si="1116"/>
        <v>201905</v>
      </c>
      <c r="F1737" s="10" t="str">
        <f t="shared" si="1111"/>
        <v>496.49</v>
      </c>
      <c r="G1737" s="10" t="str">
        <f t="shared" si="1112"/>
        <v>297.89</v>
      </c>
      <c r="H1737" s="10" t="str">
        <f t="shared" si="1117"/>
        <v>155.81</v>
      </c>
      <c r="I1737" s="10" t="str">
        <f t="shared" si="1118"/>
        <v>93.49</v>
      </c>
      <c r="J1737" s="10" t="str">
        <f t="shared" si="1119"/>
        <v>391.38</v>
      </c>
      <c r="K1737" s="9" t="s">
        <v>16</v>
      </c>
    </row>
    <row r="1738" ht="12.75" customHeight="1" spans="1:11">
      <c r="A1738" s="9">
        <v>1735</v>
      </c>
      <c r="B1738" s="9" t="s">
        <v>3358</v>
      </c>
      <c r="C1738" s="9" t="s">
        <v>14</v>
      </c>
      <c r="D1738" s="9" t="s">
        <v>3359</v>
      </c>
      <c r="E1738" s="9" t="str">
        <f t="shared" si="1116"/>
        <v>201905</v>
      </c>
      <c r="F1738" s="10" t="str">
        <f t="shared" si="1111"/>
        <v>496.49</v>
      </c>
      <c r="G1738" s="10" t="str">
        <f t="shared" si="1112"/>
        <v>297.89</v>
      </c>
      <c r="H1738" s="10" t="str">
        <f t="shared" si="1117"/>
        <v>155.81</v>
      </c>
      <c r="I1738" s="10" t="str">
        <f t="shared" si="1118"/>
        <v>93.49</v>
      </c>
      <c r="J1738" s="10" t="str">
        <f t="shared" si="1119"/>
        <v>391.38</v>
      </c>
      <c r="K1738" s="9" t="s">
        <v>16</v>
      </c>
    </row>
    <row r="1739" ht="12.75" customHeight="1" spans="1:11">
      <c r="A1739" s="9">
        <v>1736</v>
      </c>
      <c r="B1739" s="9" t="s">
        <v>3360</v>
      </c>
      <c r="C1739" s="9" t="s">
        <v>14</v>
      </c>
      <c r="D1739" s="9" t="s">
        <v>3361</v>
      </c>
      <c r="E1739" s="9" t="str">
        <f t="shared" si="1116"/>
        <v>201905</v>
      </c>
      <c r="F1739" s="10" t="str">
        <f>"0"</f>
        <v>0</v>
      </c>
      <c r="G1739" s="10" t="str">
        <f>"0"</f>
        <v>0</v>
      </c>
      <c r="H1739" s="10" t="str">
        <f t="shared" si="1117"/>
        <v>155.81</v>
      </c>
      <c r="I1739" s="10" t="str">
        <f t="shared" si="1118"/>
        <v>93.49</v>
      </c>
      <c r="J1739" s="10" t="str">
        <f>"93.49"</f>
        <v>93.49</v>
      </c>
      <c r="K1739" s="9" t="s">
        <v>16</v>
      </c>
    </row>
    <row r="1740" ht="12.75" customHeight="1" spans="1:11">
      <c r="A1740" s="9">
        <v>1737</v>
      </c>
      <c r="B1740" s="9" t="s">
        <v>3362</v>
      </c>
      <c r="C1740" s="9" t="s">
        <v>14</v>
      </c>
      <c r="D1740" s="9" t="s">
        <v>3363</v>
      </c>
      <c r="E1740" s="9" t="str">
        <f t="shared" si="1116"/>
        <v>201905</v>
      </c>
      <c r="F1740" s="10" t="str">
        <f t="shared" ref="F1740:F1759" si="1120">"496.49"</f>
        <v>496.49</v>
      </c>
      <c r="G1740" s="10" t="str">
        <f t="shared" ref="G1740:G1759" si="1121">"297.89"</f>
        <v>297.89</v>
      </c>
      <c r="H1740" s="10" t="str">
        <f t="shared" si="1117"/>
        <v>155.81</v>
      </c>
      <c r="I1740" s="10" t="str">
        <f t="shared" si="1118"/>
        <v>93.49</v>
      </c>
      <c r="J1740" s="10" t="str">
        <f t="shared" ref="J1740:J1746" si="1122">"391.38"</f>
        <v>391.38</v>
      </c>
      <c r="K1740" s="9" t="s">
        <v>16</v>
      </c>
    </row>
    <row r="1741" ht="12.75" customHeight="1" spans="1:11">
      <c r="A1741" s="9">
        <v>1738</v>
      </c>
      <c r="B1741" s="9" t="s">
        <v>3364</v>
      </c>
      <c r="C1741" s="9" t="s">
        <v>14</v>
      </c>
      <c r="D1741" s="9" t="s">
        <v>3365</v>
      </c>
      <c r="E1741" s="9" t="str">
        <f t="shared" si="1116"/>
        <v>201905</v>
      </c>
      <c r="F1741" s="10" t="str">
        <f t="shared" si="1120"/>
        <v>496.49</v>
      </c>
      <c r="G1741" s="10" t="str">
        <f t="shared" si="1121"/>
        <v>297.89</v>
      </c>
      <c r="H1741" s="10" t="str">
        <f>"0"</f>
        <v>0</v>
      </c>
      <c r="I1741" s="10" t="str">
        <f>"0"</f>
        <v>0</v>
      </c>
      <c r="J1741" s="10" t="str">
        <f>"297.89"</f>
        <v>297.89</v>
      </c>
      <c r="K1741" s="9" t="s">
        <v>16</v>
      </c>
    </row>
    <row r="1742" ht="12.75" customHeight="1" spans="1:11">
      <c r="A1742" s="9">
        <v>1739</v>
      </c>
      <c r="B1742" s="9" t="s">
        <v>3366</v>
      </c>
      <c r="C1742" s="9" t="s">
        <v>14</v>
      </c>
      <c r="D1742" s="9" t="s">
        <v>3367</v>
      </c>
      <c r="E1742" s="9" t="str">
        <f t="shared" si="1116"/>
        <v>201905</v>
      </c>
      <c r="F1742" s="10" t="str">
        <f t="shared" si="1120"/>
        <v>496.49</v>
      </c>
      <c r="G1742" s="10" t="str">
        <f t="shared" si="1121"/>
        <v>297.89</v>
      </c>
      <c r="H1742" s="10" t="str">
        <f>"0"</f>
        <v>0</v>
      </c>
      <c r="I1742" s="10" t="str">
        <f>"0"</f>
        <v>0</v>
      </c>
      <c r="J1742" s="10" t="str">
        <f>"297.89"</f>
        <v>297.89</v>
      </c>
      <c r="K1742" s="9" t="s">
        <v>16</v>
      </c>
    </row>
    <row r="1743" ht="12.75" customHeight="1" spans="1:11">
      <c r="A1743" s="9">
        <v>1740</v>
      </c>
      <c r="B1743" s="9" t="s">
        <v>3368</v>
      </c>
      <c r="C1743" s="9" t="s">
        <v>14</v>
      </c>
      <c r="D1743" s="9" t="s">
        <v>3369</v>
      </c>
      <c r="E1743" s="9" t="str">
        <f t="shared" si="1116"/>
        <v>201905</v>
      </c>
      <c r="F1743" s="10" t="str">
        <f t="shared" si="1120"/>
        <v>496.49</v>
      </c>
      <c r="G1743" s="10" t="str">
        <f t="shared" si="1121"/>
        <v>297.89</v>
      </c>
      <c r="H1743" s="10" t="str">
        <f t="shared" ref="H1743:H1746" si="1123">"155.81"</f>
        <v>155.81</v>
      </c>
      <c r="I1743" s="10" t="str">
        <f t="shared" ref="I1743:I1746" si="1124">"93.49"</f>
        <v>93.49</v>
      </c>
      <c r="J1743" s="10" t="str">
        <f t="shared" si="1122"/>
        <v>391.38</v>
      </c>
      <c r="K1743" s="9" t="s">
        <v>16</v>
      </c>
    </row>
    <row r="1744" ht="12.75" customHeight="1" spans="1:11">
      <c r="A1744" s="9">
        <v>1741</v>
      </c>
      <c r="B1744" s="9" t="s">
        <v>3370</v>
      </c>
      <c r="C1744" s="9" t="s">
        <v>14</v>
      </c>
      <c r="D1744" s="9" t="s">
        <v>3371</v>
      </c>
      <c r="E1744" s="9" t="str">
        <f t="shared" si="1116"/>
        <v>201905</v>
      </c>
      <c r="F1744" s="10" t="str">
        <f t="shared" si="1120"/>
        <v>496.49</v>
      </c>
      <c r="G1744" s="10" t="str">
        <f t="shared" si="1121"/>
        <v>297.89</v>
      </c>
      <c r="H1744" s="10" t="str">
        <f t="shared" si="1123"/>
        <v>155.81</v>
      </c>
      <c r="I1744" s="10" t="str">
        <f t="shared" si="1124"/>
        <v>93.49</v>
      </c>
      <c r="J1744" s="10" t="str">
        <f t="shared" si="1122"/>
        <v>391.38</v>
      </c>
      <c r="K1744" s="9" t="s">
        <v>16</v>
      </c>
    </row>
    <row r="1745" ht="12.75" customHeight="1" spans="1:11">
      <c r="A1745" s="9">
        <v>1742</v>
      </c>
      <c r="B1745" s="9" t="s">
        <v>3372</v>
      </c>
      <c r="C1745" s="9" t="s">
        <v>14</v>
      </c>
      <c r="D1745" s="9" t="s">
        <v>3373</v>
      </c>
      <c r="E1745" s="9" t="str">
        <f t="shared" si="1116"/>
        <v>201905</v>
      </c>
      <c r="F1745" s="10" t="str">
        <f t="shared" si="1120"/>
        <v>496.49</v>
      </c>
      <c r="G1745" s="10" t="str">
        <f t="shared" si="1121"/>
        <v>297.89</v>
      </c>
      <c r="H1745" s="10" t="str">
        <f t="shared" si="1123"/>
        <v>155.81</v>
      </c>
      <c r="I1745" s="10" t="str">
        <f t="shared" si="1124"/>
        <v>93.49</v>
      </c>
      <c r="J1745" s="10" t="str">
        <f t="shared" si="1122"/>
        <v>391.38</v>
      </c>
      <c r="K1745" s="9" t="s">
        <v>16</v>
      </c>
    </row>
    <row r="1746" ht="12.75" customHeight="1" spans="1:11">
      <c r="A1746" s="9">
        <v>1743</v>
      </c>
      <c r="B1746" s="9" t="s">
        <v>2975</v>
      </c>
      <c r="C1746" s="9" t="s">
        <v>14</v>
      </c>
      <c r="D1746" s="9" t="s">
        <v>3374</v>
      </c>
      <c r="E1746" s="9" t="str">
        <f t="shared" si="1116"/>
        <v>201905</v>
      </c>
      <c r="F1746" s="10" t="str">
        <f t="shared" si="1120"/>
        <v>496.49</v>
      </c>
      <c r="G1746" s="10" t="str">
        <f t="shared" si="1121"/>
        <v>297.89</v>
      </c>
      <c r="H1746" s="10" t="str">
        <f t="shared" si="1123"/>
        <v>155.81</v>
      </c>
      <c r="I1746" s="10" t="str">
        <f t="shared" si="1124"/>
        <v>93.49</v>
      </c>
      <c r="J1746" s="10" t="str">
        <f t="shared" si="1122"/>
        <v>391.38</v>
      </c>
      <c r="K1746" s="9" t="s">
        <v>16</v>
      </c>
    </row>
    <row r="1747" ht="12.75" customHeight="1" spans="1:11">
      <c r="A1747" s="9">
        <v>1744</v>
      </c>
      <c r="B1747" s="9" t="s">
        <v>3375</v>
      </c>
      <c r="C1747" s="9" t="s">
        <v>14</v>
      </c>
      <c r="D1747" s="9" t="s">
        <v>3376</v>
      </c>
      <c r="E1747" s="9" t="str">
        <f t="shared" si="1116"/>
        <v>201905</v>
      </c>
      <c r="F1747" s="10" t="str">
        <f t="shared" si="1120"/>
        <v>496.49</v>
      </c>
      <c r="G1747" s="10" t="str">
        <f t="shared" si="1121"/>
        <v>297.89</v>
      </c>
      <c r="H1747" s="10" t="str">
        <f t="shared" ref="H1747:H1751" si="1125">"0"</f>
        <v>0</v>
      </c>
      <c r="I1747" s="10" t="str">
        <f t="shared" ref="I1747:I1751" si="1126">"0"</f>
        <v>0</v>
      </c>
      <c r="J1747" s="10" t="str">
        <f t="shared" ref="J1747:J1751" si="1127">"297.89"</f>
        <v>297.89</v>
      </c>
      <c r="K1747" s="9" t="s">
        <v>16</v>
      </c>
    </row>
    <row r="1748" ht="12.75" customHeight="1" spans="1:11">
      <c r="A1748" s="9">
        <v>1745</v>
      </c>
      <c r="B1748" s="9" t="s">
        <v>3377</v>
      </c>
      <c r="C1748" s="9" t="s">
        <v>14</v>
      </c>
      <c r="D1748" s="9" t="s">
        <v>3378</v>
      </c>
      <c r="E1748" s="9" t="str">
        <f t="shared" si="1116"/>
        <v>201905</v>
      </c>
      <c r="F1748" s="10" t="str">
        <f t="shared" si="1120"/>
        <v>496.49</v>
      </c>
      <c r="G1748" s="10" t="str">
        <f t="shared" si="1121"/>
        <v>297.89</v>
      </c>
      <c r="H1748" s="10" t="str">
        <f t="shared" ref="H1748:H1753" si="1128">"155.81"</f>
        <v>155.81</v>
      </c>
      <c r="I1748" s="10" t="str">
        <f t="shared" ref="I1748:I1753" si="1129">"93.49"</f>
        <v>93.49</v>
      </c>
      <c r="J1748" s="10" t="str">
        <f t="shared" ref="J1748:J1753" si="1130">"391.38"</f>
        <v>391.38</v>
      </c>
      <c r="K1748" s="9" t="s">
        <v>16</v>
      </c>
    </row>
    <row r="1749" ht="12.75" customHeight="1" spans="1:11">
      <c r="A1749" s="9">
        <v>1746</v>
      </c>
      <c r="B1749" s="9" t="s">
        <v>3379</v>
      </c>
      <c r="C1749" s="9" t="s">
        <v>14</v>
      </c>
      <c r="D1749" s="9" t="s">
        <v>3380</v>
      </c>
      <c r="E1749" s="9" t="str">
        <f t="shared" si="1116"/>
        <v>201905</v>
      </c>
      <c r="F1749" s="10" t="str">
        <f t="shared" si="1120"/>
        <v>496.49</v>
      </c>
      <c r="G1749" s="10" t="str">
        <f t="shared" si="1121"/>
        <v>297.89</v>
      </c>
      <c r="H1749" s="10" t="str">
        <f t="shared" si="1125"/>
        <v>0</v>
      </c>
      <c r="I1749" s="10" t="str">
        <f t="shared" si="1126"/>
        <v>0</v>
      </c>
      <c r="J1749" s="10" t="str">
        <f t="shared" si="1127"/>
        <v>297.89</v>
      </c>
      <c r="K1749" s="9" t="s">
        <v>16</v>
      </c>
    </row>
    <row r="1750" ht="12.75" customHeight="1" spans="1:11">
      <c r="A1750" s="9">
        <v>1747</v>
      </c>
      <c r="B1750" s="9" t="s">
        <v>3381</v>
      </c>
      <c r="C1750" s="9" t="s">
        <v>14</v>
      </c>
      <c r="D1750" s="9" t="s">
        <v>3382</v>
      </c>
      <c r="E1750" s="9" t="str">
        <f t="shared" si="1116"/>
        <v>201905</v>
      </c>
      <c r="F1750" s="10" t="str">
        <f t="shared" si="1120"/>
        <v>496.49</v>
      </c>
      <c r="G1750" s="10" t="str">
        <f t="shared" si="1121"/>
        <v>297.89</v>
      </c>
      <c r="H1750" s="10" t="str">
        <f t="shared" si="1128"/>
        <v>155.81</v>
      </c>
      <c r="I1750" s="10" t="str">
        <f t="shared" si="1129"/>
        <v>93.49</v>
      </c>
      <c r="J1750" s="10" t="str">
        <f t="shared" si="1130"/>
        <v>391.38</v>
      </c>
      <c r="K1750" s="9" t="s">
        <v>16</v>
      </c>
    </row>
    <row r="1751" ht="12.75" customHeight="1" spans="1:11">
      <c r="A1751" s="9">
        <v>1748</v>
      </c>
      <c r="B1751" s="9" t="s">
        <v>3383</v>
      </c>
      <c r="C1751" s="9" t="s">
        <v>14</v>
      </c>
      <c r="D1751" s="9" t="s">
        <v>3384</v>
      </c>
      <c r="E1751" s="9" t="str">
        <f t="shared" si="1116"/>
        <v>201905</v>
      </c>
      <c r="F1751" s="10" t="str">
        <f t="shared" si="1120"/>
        <v>496.49</v>
      </c>
      <c r="G1751" s="10" t="str">
        <f t="shared" si="1121"/>
        <v>297.89</v>
      </c>
      <c r="H1751" s="10" t="str">
        <f t="shared" si="1125"/>
        <v>0</v>
      </c>
      <c r="I1751" s="10" t="str">
        <f t="shared" si="1126"/>
        <v>0</v>
      </c>
      <c r="J1751" s="10" t="str">
        <f t="shared" si="1127"/>
        <v>297.89</v>
      </c>
      <c r="K1751" s="9" t="s">
        <v>16</v>
      </c>
    </row>
    <row r="1752" ht="12.75" customHeight="1" spans="1:11">
      <c r="A1752" s="9">
        <v>1749</v>
      </c>
      <c r="B1752" s="9" t="s">
        <v>3385</v>
      </c>
      <c r="C1752" s="9" t="s">
        <v>14</v>
      </c>
      <c r="D1752" s="9" t="s">
        <v>3386</v>
      </c>
      <c r="E1752" s="9" t="str">
        <f t="shared" si="1116"/>
        <v>201905</v>
      </c>
      <c r="F1752" s="10" t="str">
        <f t="shared" si="1120"/>
        <v>496.49</v>
      </c>
      <c r="G1752" s="10" t="str">
        <f t="shared" si="1121"/>
        <v>297.89</v>
      </c>
      <c r="H1752" s="10" t="str">
        <f t="shared" si="1128"/>
        <v>155.81</v>
      </c>
      <c r="I1752" s="10" t="str">
        <f t="shared" si="1129"/>
        <v>93.49</v>
      </c>
      <c r="J1752" s="10" t="str">
        <f t="shared" si="1130"/>
        <v>391.38</v>
      </c>
      <c r="K1752" s="9" t="s">
        <v>16</v>
      </c>
    </row>
    <row r="1753" ht="12.75" customHeight="1" spans="1:11">
      <c r="A1753" s="9">
        <v>1750</v>
      </c>
      <c r="B1753" s="9" t="s">
        <v>3387</v>
      </c>
      <c r="C1753" s="9" t="s">
        <v>14</v>
      </c>
      <c r="D1753" s="9" t="s">
        <v>3388</v>
      </c>
      <c r="E1753" s="9" t="str">
        <f t="shared" si="1116"/>
        <v>201905</v>
      </c>
      <c r="F1753" s="10" t="str">
        <f t="shared" si="1120"/>
        <v>496.49</v>
      </c>
      <c r="G1753" s="10" t="str">
        <f t="shared" si="1121"/>
        <v>297.89</v>
      </c>
      <c r="H1753" s="10" t="str">
        <f t="shared" si="1128"/>
        <v>155.81</v>
      </c>
      <c r="I1753" s="10" t="str">
        <f t="shared" si="1129"/>
        <v>93.49</v>
      </c>
      <c r="J1753" s="10" t="str">
        <f t="shared" si="1130"/>
        <v>391.38</v>
      </c>
      <c r="K1753" s="9" t="s">
        <v>16</v>
      </c>
    </row>
    <row r="1754" ht="12.75" customHeight="1" spans="1:11">
      <c r="A1754" s="9">
        <v>1751</v>
      </c>
      <c r="B1754" s="9" t="s">
        <v>3084</v>
      </c>
      <c r="C1754" s="9" t="s">
        <v>14</v>
      </c>
      <c r="D1754" s="9" t="s">
        <v>3389</v>
      </c>
      <c r="E1754" s="9" t="str">
        <f t="shared" si="1116"/>
        <v>201905</v>
      </c>
      <c r="F1754" s="10" t="str">
        <f t="shared" si="1120"/>
        <v>496.49</v>
      </c>
      <c r="G1754" s="10" t="str">
        <f t="shared" si="1121"/>
        <v>297.89</v>
      </c>
      <c r="H1754" s="10" t="str">
        <f t="shared" ref="H1754:H1757" si="1131">"0"</f>
        <v>0</v>
      </c>
      <c r="I1754" s="10" t="str">
        <f t="shared" ref="I1754:I1757" si="1132">"0"</f>
        <v>0</v>
      </c>
      <c r="J1754" s="10" t="str">
        <f t="shared" ref="J1754:J1757" si="1133">"297.89"</f>
        <v>297.89</v>
      </c>
      <c r="K1754" s="9" t="s">
        <v>16</v>
      </c>
    </row>
    <row r="1755" ht="12.75" customHeight="1" spans="1:11">
      <c r="A1755" s="9">
        <v>1752</v>
      </c>
      <c r="B1755" s="9" t="s">
        <v>3390</v>
      </c>
      <c r="C1755" s="9" t="s">
        <v>14</v>
      </c>
      <c r="D1755" s="9" t="s">
        <v>3391</v>
      </c>
      <c r="E1755" s="9" t="str">
        <f t="shared" si="1116"/>
        <v>201905</v>
      </c>
      <c r="F1755" s="10" t="str">
        <f t="shared" si="1120"/>
        <v>496.49</v>
      </c>
      <c r="G1755" s="10" t="str">
        <f t="shared" si="1121"/>
        <v>297.89</v>
      </c>
      <c r="H1755" s="10" t="str">
        <f t="shared" si="1131"/>
        <v>0</v>
      </c>
      <c r="I1755" s="10" t="str">
        <f t="shared" si="1132"/>
        <v>0</v>
      </c>
      <c r="J1755" s="10" t="str">
        <f t="shared" si="1133"/>
        <v>297.89</v>
      </c>
      <c r="K1755" s="9" t="s">
        <v>16</v>
      </c>
    </row>
    <row r="1756" ht="12.75" customHeight="1" spans="1:11">
      <c r="A1756" s="9">
        <v>1753</v>
      </c>
      <c r="B1756" s="9" t="s">
        <v>3392</v>
      </c>
      <c r="C1756" s="9" t="s">
        <v>14</v>
      </c>
      <c r="D1756" s="9" t="s">
        <v>3393</v>
      </c>
      <c r="E1756" s="9" t="str">
        <f t="shared" si="1116"/>
        <v>201905</v>
      </c>
      <c r="F1756" s="10" t="str">
        <f t="shared" si="1120"/>
        <v>496.49</v>
      </c>
      <c r="G1756" s="10" t="str">
        <f t="shared" si="1121"/>
        <v>297.89</v>
      </c>
      <c r="H1756" s="10" t="str">
        <f t="shared" ref="H1756:H1760" si="1134">"155.81"</f>
        <v>155.81</v>
      </c>
      <c r="I1756" s="10" t="str">
        <f t="shared" ref="I1756:I1760" si="1135">"93.49"</f>
        <v>93.49</v>
      </c>
      <c r="J1756" s="10" t="str">
        <f t="shared" ref="J1756:J1759" si="1136">"391.38"</f>
        <v>391.38</v>
      </c>
      <c r="K1756" s="9" t="s">
        <v>16</v>
      </c>
    </row>
    <row r="1757" ht="12.75" customHeight="1" spans="1:11">
      <c r="A1757" s="9">
        <v>1754</v>
      </c>
      <c r="B1757" s="9" t="s">
        <v>3394</v>
      </c>
      <c r="C1757" s="9" t="s">
        <v>14</v>
      </c>
      <c r="D1757" s="9" t="s">
        <v>3395</v>
      </c>
      <c r="E1757" s="9" t="str">
        <f t="shared" si="1116"/>
        <v>201905</v>
      </c>
      <c r="F1757" s="10" t="str">
        <f t="shared" si="1120"/>
        <v>496.49</v>
      </c>
      <c r="G1757" s="10" t="str">
        <f t="shared" si="1121"/>
        <v>297.89</v>
      </c>
      <c r="H1757" s="10" t="str">
        <f t="shared" si="1131"/>
        <v>0</v>
      </c>
      <c r="I1757" s="10" t="str">
        <f t="shared" si="1132"/>
        <v>0</v>
      </c>
      <c r="J1757" s="10" t="str">
        <f t="shared" si="1133"/>
        <v>297.89</v>
      </c>
      <c r="K1757" s="9" t="s">
        <v>16</v>
      </c>
    </row>
    <row r="1758" ht="12.75" customHeight="1" spans="1:11">
      <c r="A1758" s="9">
        <v>1755</v>
      </c>
      <c r="B1758" s="9" t="s">
        <v>3396</v>
      </c>
      <c r="C1758" s="9" t="s">
        <v>14</v>
      </c>
      <c r="D1758" s="9" t="s">
        <v>3397</v>
      </c>
      <c r="E1758" s="9" t="str">
        <f t="shared" si="1116"/>
        <v>201905</v>
      </c>
      <c r="F1758" s="10" t="str">
        <f t="shared" si="1120"/>
        <v>496.49</v>
      </c>
      <c r="G1758" s="10" t="str">
        <f t="shared" si="1121"/>
        <v>297.89</v>
      </c>
      <c r="H1758" s="10" t="str">
        <f t="shared" si="1134"/>
        <v>155.81</v>
      </c>
      <c r="I1758" s="10" t="str">
        <f t="shared" si="1135"/>
        <v>93.49</v>
      </c>
      <c r="J1758" s="10" t="str">
        <f t="shared" si="1136"/>
        <v>391.38</v>
      </c>
      <c r="K1758" s="9" t="s">
        <v>16</v>
      </c>
    </row>
    <row r="1759" ht="12.75" customHeight="1" spans="1:11">
      <c r="A1759" s="9">
        <v>1756</v>
      </c>
      <c r="B1759" s="9" t="s">
        <v>3398</v>
      </c>
      <c r="C1759" s="9" t="s">
        <v>14</v>
      </c>
      <c r="D1759" s="9" t="s">
        <v>3399</v>
      </c>
      <c r="E1759" s="9" t="str">
        <f t="shared" si="1116"/>
        <v>201905</v>
      </c>
      <c r="F1759" s="10" t="str">
        <f t="shared" si="1120"/>
        <v>496.49</v>
      </c>
      <c r="G1759" s="10" t="str">
        <f t="shared" si="1121"/>
        <v>297.89</v>
      </c>
      <c r="H1759" s="10" t="str">
        <f t="shared" si="1134"/>
        <v>155.81</v>
      </c>
      <c r="I1759" s="10" t="str">
        <f t="shared" si="1135"/>
        <v>93.49</v>
      </c>
      <c r="J1759" s="10" t="str">
        <f t="shared" si="1136"/>
        <v>391.38</v>
      </c>
      <c r="K1759" s="9" t="s">
        <v>16</v>
      </c>
    </row>
    <row r="1760" ht="12.75" customHeight="1" spans="1:11">
      <c r="A1760" s="9">
        <v>1757</v>
      </c>
      <c r="B1760" s="9" t="s">
        <v>3400</v>
      </c>
      <c r="C1760" s="9" t="s">
        <v>14</v>
      </c>
      <c r="D1760" s="9" t="s">
        <v>3401</v>
      </c>
      <c r="E1760" s="9" t="str">
        <f t="shared" si="1116"/>
        <v>201905</v>
      </c>
      <c r="F1760" s="10" t="str">
        <f>"0"</f>
        <v>0</v>
      </c>
      <c r="G1760" s="10" t="str">
        <f>"0"</f>
        <v>0</v>
      </c>
      <c r="H1760" s="10" t="str">
        <f t="shared" si="1134"/>
        <v>155.81</v>
      </c>
      <c r="I1760" s="10" t="str">
        <f t="shared" si="1135"/>
        <v>93.49</v>
      </c>
      <c r="J1760" s="10" t="str">
        <f>"93.49"</f>
        <v>93.49</v>
      </c>
      <c r="K1760" s="9" t="s">
        <v>16</v>
      </c>
    </row>
    <row r="1761" ht="12.75" customHeight="1" spans="1:11">
      <c r="A1761" s="9">
        <v>1758</v>
      </c>
      <c r="B1761" s="9" t="s">
        <v>3402</v>
      </c>
      <c r="C1761" s="9" t="s">
        <v>14</v>
      </c>
      <c r="D1761" s="9" t="s">
        <v>3403</v>
      </c>
      <c r="E1761" s="9" t="str">
        <f t="shared" si="1116"/>
        <v>201905</v>
      </c>
      <c r="F1761" s="10" t="str">
        <f t="shared" ref="F1761:F1770" si="1137">"496.49"</f>
        <v>496.49</v>
      </c>
      <c r="G1761" s="10" t="str">
        <f t="shared" ref="G1761:G1770" si="1138">"297.89"</f>
        <v>297.89</v>
      </c>
      <c r="H1761" s="10" t="str">
        <f>"0"</f>
        <v>0</v>
      </c>
      <c r="I1761" s="10" t="str">
        <f>"0"</f>
        <v>0</v>
      </c>
      <c r="J1761" s="10" t="str">
        <f>"297.89"</f>
        <v>297.89</v>
      </c>
      <c r="K1761" s="9" t="s">
        <v>16</v>
      </c>
    </row>
    <row r="1762" ht="12.75" customHeight="1" spans="1:11">
      <c r="A1762" s="9">
        <v>1759</v>
      </c>
      <c r="B1762" s="9" t="s">
        <v>3404</v>
      </c>
      <c r="C1762" s="9" t="s">
        <v>14</v>
      </c>
      <c r="D1762" s="9" t="s">
        <v>3405</v>
      </c>
      <c r="E1762" s="9" t="str">
        <f t="shared" si="1116"/>
        <v>201905</v>
      </c>
      <c r="F1762" s="10" t="str">
        <f t="shared" si="1137"/>
        <v>496.49</v>
      </c>
      <c r="G1762" s="10" t="str">
        <f t="shared" si="1138"/>
        <v>297.89</v>
      </c>
      <c r="H1762" s="10" t="str">
        <f t="shared" ref="H1762:H1765" si="1139">"155.81"</f>
        <v>155.81</v>
      </c>
      <c r="I1762" s="10" t="str">
        <f t="shared" ref="I1762:I1765" si="1140">"93.49"</f>
        <v>93.49</v>
      </c>
      <c r="J1762" s="10" t="str">
        <f t="shared" ref="J1762:J1765" si="1141">"391.38"</f>
        <v>391.38</v>
      </c>
      <c r="K1762" s="9" t="s">
        <v>16</v>
      </c>
    </row>
    <row r="1763" ht="12.75" customHeight="1" spans="1:11">
      <c r="A1763" s="9">
        <v>1760</v>
      </c>
      <c r="B1763" s="9" t="s">
        <v>3406</v>
      </c>
      <c r="C1763" s="9" t="s">
        <v>14</v>
      </c>
      <c r="D1763" s="9" t="s">
        <v>3407</v>
      </c>
      <c r="E1763" s="9" t="str">
        <f t="shared" si="1116"/>
        <v>201905</v>
      </c>
      <c r="F1763" s="10" t="str">
        <f t="shared" si="1137"/>
        <v>496.49</v>
      </c>
      <c r="G1763" s="10" t="str">
        <f t="shared" si="1138"/>
        <v>297.89</v>
      </c>
      <c r="H1763" s="10" t="str">
        <f t="shared" si="1139"/>
        <v>155.81</v>
      </c>
      <c r="I1763" s="10" t="str">
        <f t="shared" si="1140"/>
        <v>93.49</v>
      </c>
      <c r="J1763" s="10" t="str">
        <f t="shared" si="1141"/>
        <v>391.38</v>
      </c>
      <c r="K1763" s="9" t="s">
        <v>16</v>
      </c>
    </row>
    <row r="1764" ht="12.75" customHeight="1" spans="1:11">
      <c r="A1764" s="9">
        <v>1761</v>
      </c>
      <c r="B1764" s="9" t="s">
        <v>3408</v>
      </c>
      <c r="C1764" s="9" t="s">
        <v>14</v>
      </c>
      <c r="D1764" s="9" t="s">
        <v>3409</v>
      </c>
      <c r="E1764" s="9" t="str">
        <f t="shared" si="1116"/>
        <v>201905</v>
      </c>
      <c r="F1764" s="10" t="str">
        <f t="shared" si="1137"/>
        <v>496.49</v>
      </c>
      <c r="G1764" s="10" t="str">
        <f t="shared" si="1138"/>
        <v>297.89</v>
      </c>
      <c r="H1764" s="10" t="str">
        <f t="shared" si="1139"/>
        <v>155.81</v>
      </c>
      <c r="I1764" s="10" t="str">
        <f t="shared" si="1140"/>
        <v>93.49</v>
      </c>
      <c r="J1764" s="10" t="str">
        <f t="shared" si="1141"/>
        <v>391.38</v>
      </c>
      <c r="K1764" s="9" t="s">
        <v>16</v>
      </c>
    </row>
    <row r="1765" ht="12.75" customHeight="1" spans="1:11">
      <c r="A1765" s="9">
        <v>1762</v>
      </c>
      <c r="B1765" s="9" t="s">
        <v>2534</v>
      </c>
      <c r="C1765" s="9" t="s">
        <v>14</v>
      </c>
      <c r="D1765" s="9" t="s">
        <v>3410</v>
      </c>
      <c r="E1765" s="9" t="str">
        <f t="shared" si="1116"/>
        <v>201905</v>
      </c>
      <c r="F1765" s="10" t="str">
        <f t="shared" si="1137"/>
        <v>496.49</v>
      </c>
      <c r="G1765" s="10" t="str">
        <f t="shared" si="1138"/>
        <v>297.89</v>
      </c>
      <c r="H1765" s="10" t="str">
        <f t="shared" si="1139"/>
        <v>155.81</v>
      </c>
      <c r="I1765" s="10" t="str">
        <f t="shared" si="1140"/>
        <v>93.49</v>
      </c>
      <c r="J1765" s="10" t="str">
        <f t="shared" si="1141"/>
        <v>391.38</v>
      </c>
      <c r="K1765" s="9" t="s">
        <v>16</v>
      </c>
    </row>
    <row r="1766" ht="12.75" customHeight="1" spans="1:11">
      <c r="A1766" s="9">
        <v>1763</v>
      </c>
      <c r="B1766" s="9" t="s">
        <v>3411</v>
      </c>
      <c r="C1766" s="9" t="s">
        <v>14</v>
      </c>
      <c r="D1766" s="9" t="s">
        <v>3412</v>
      </c>
      <c r="E1766" s="9" t="str">
        <f t="shared" si="1116"/>
        <v>201905</v>
      </c>
      <c r="F1766" s="10" t="str">
        <f t="shared" si="1137"/>
        <v>496.49</v>
      </c>
      <c r="G1766" s="10" t="str">
        <f t="shared" si="1138"/>
        <v>297.89</v>
      </c>
      <c r="H1766" s="10" t="str">
        <f>"0"</f>
        <v>0</v>
      </c>
      <c r="I1766" s="10" t="str">
        <f>"0"</f>
        <v>0</v>
      </c>
      <c r="J1766" s="10" t="str">
        <f>"297.89"</f>
        <v>297.89</v>
      </c>
      <c r="K1766" s="9" t="s">
        <v>16</v>
      </c>
    </row>
    <row r="1767" ht="12.75" customHeight="1" spans="1:11">
      <c r="A1767" s="9">
        <v>1764</v>
      </c>
      <c r="B1767" s="9" t="s">
        <v>3413</v>
      </c>
      <c r="C1767" s="9" t="s">
        <v>14</v>
      </c>
      <c r="D1767" s="9" t="s">
        <v>3414</v>
      </c>
      <c r="E1767" s="9" t="str">
        <f t="shared" si="1116"/>
        <v>201905</v>
      </c>
      <c r="F1767" s="10" t="str">
        <f t="shared" si="1137"/>
        <v>496.49</v>
      </c>
      <c r="G1767" s="10" t="str">
        <f t="shared" si="1138"/>
        <v>297.89</v>
      </c>
      <c r="H1767" s="10" t="str">
        <f t="shared" ref="H1767:H1773" si="1142">"155.81"</f>
        <v>155.81</v>
      </c>
      <c r="I1767" s="10" t="str">
        <f t="shared" ref="I1767:I1773" si="1143">"93.49"</f>
        <v>93.49</v>
      </c>
      <c r="J1767" s="10" t="str">
        <f t="shared" ref="J1767:J1770" si="1144">"391.38"</f>
        <v>391.38</v>
      </c>
      <c r="K1767" s="9" t="s">
        <v>16</v>
      </c>
    </row>
    <row r="1768" ht="12.75" customHeight="1" spans="1:11">
      <c r="A1768" s="9">
        <v>1765</v>
      </c>
      <c r="B1768" s="9" t="s">
        <v>3415</v>
      </c>
      <c r="C1768" s="9" t="s">
        <v>14</v>
      </c>
      <c r="D1768" s="9" t="s">
        <v>3416</v>
      </c>
      <c r="E1768" s="9" t="str">
        <f t="shared" si="1116"/>
        <v>201905</v>
      </c>
      <c r="F1768" s="10" t="str">
        <f t="shared" si="1137"/>
        <v>496.49</v>
      </c>
      <c r="G1768" s="10" t="str">
        <f t="shared" si="1138"/>
        <v>297.89</v>
      </c>
      <c r="H1768" s="10" t="str">
        <f t="shared" si="1142"/>
        <v>155.81</v>
      </c>
      <c r="I1768" s="10" t="str">
        <f t="shared" si="1143"/>
        <v>93.49</v>
      </c>
      <c r="J1768" s="10" t="str">
        <f t="shared" si="1144"/>
        <v>391.38</v>
      </c>
      <c r="K1768" s="9" t="s">
        <v>16</v>
      </c>
    </row>
    <row r="1769" ht="12.75" customHeight="1" spans="1:11">
      <c r="A1769" s="9">
        <v>1766</v>
      </c>
      <c r="B1769" s="9" t="s">
        <v>3417</v>
      </c>
      <c r="C1769" s="9" t="s">
        <v>14</v>
      </c>
      <c r="D1769" s="9" t="s">
        <v>3418</v>
      </c>
      <c r="E1769" s="9" t="str">
        <f t="shared" si="1116"/>
        <v>201905</v>
      </c>
      <c r="F1769" s="10" t="str">
        <f t="shared" si="1137"/>
        <v>496.49</v>
      </c>
      <c r="G1769" s="10" t="str">
        <f t="shared" si="1138"/>
        <v>297.89</v>
      </c>
      <c r="H1769" s="10" t="str">
        <f t="shared" si="1142"/>
        <v>155.81</v>
      </c>
      <c r="I1769" s="10" t="str">
        <f t="shared" si="1143"/>
        <v>93.49</v>
      </c>
      <c r="J1769" s="10" t="str">
        <f t="shared" si="1144"/>
        <v>391.38</v>
      </c>
      <c r="K1769" s="9" t="s">
        <v>16</v>
      </c>
    </row>
    <row r="1770" ht="12.75" customHeight="1" spans="1:11">
      <c r="A1770" s="9">
        <v>1767</v>
      </c>
      <c r="B1770" s="9" t="s">
        <v>3419</v>
      </c>
      <c r="C1770" s="9" t="s">
        <v>14</v>
      </c>
      <c r="D1770" s="9" t="s">
        <v>3420</v>
      </c>
      <c r="E1770" s="9" t="str">
        <f t="shared" si="1116"/>
        <v>201905</v>
      </c>
      <c r="F1770" s="10" t="str">
        <f t="shared" si="1137"/>
        <v>496.49</v>
      </c>
      <c r="G1770" s="10" t="str">
        <f t="shared" si="1138"/>
        <v>297.89</v>
      </c>
      <c r="H1770" s="10" t="str">
        <f t="shared" si="1142"/>
        <v>155.81</v>
      </c>
      <c r="I1770" s="10" t="str">
        <f t="shared" si="1143"/>
        <v>93.49</v>
      </c>
      <c r="J1770" s="10" t="str">
        <f t="shared" si="1144"/>
        <v>391.38</v>
      </c>
      <c r="K1770" s="9" t="s">
        <v>16</v>
      </c>
    </row>
    <row r="1771" ht="12.75" customHeight="1" spans="1:11">
      <c r="A1771" s="9">
        <v>1768</v>
      </c>
      <c r="B1771" s="9" t="s">
        <v>3421</v>
      </c>
      <c r="C1771" s="9" t="s">
        <v>14</v>
      </c>
      <c r="D1771" s="9" t="s">
        <v>3422</v>
      </c>
      <c r="E1771" s="9" t="str">
        <f t="shared" si="1116"/>
        <v>201905</v>
      </c>
      <c r="F1771" s="10" t="str">
        <f>"0"</f>
        <v>0</v>
      </c>
      <c r="G1771" s="10" t="str">
        <f>"0"</f>
        <v>0</v>
      </c>
      <c r="H1771" s="10" t="str">
        <f t="shared" si="1142"/>
        <v>155.81</v>
      </c>
      <c r="I1771" s="10" t="str">
        <f t="shared" si="1143"/>
        <v>93.49</v>
      </c>
      <c r="J1771" s="10" t="str">
        <f>"93.49"</f>
        <v>93.49</v>
      </c>
      <c r="K1771" s="9" t="s">
        <v>16</v>
      </c>
    </row>
    <row r="1772" ht="12.75" customHeight="1" spans="1:11">
      <c r="A1772" s="9">
        <v>1769</v>
      </c>
      <c r="B1772" s="9" t="s">
        <v>3423</v>
      </c>
      <c r="C1772" s="9" t="s">
        <v>14</v>
      </c>
      <c r="D1772" s="9" t="s">
        <v>3424</v>
      </c>
      <c r="E1772" s="9" t="str">
        <f t="shared" si="1116"/>
        <v>201905</v>
      </c>
      <c r="F1772" s="10" t="str">
        <f>"0"</f>
        <v>0</v>
      </c>
      <c r="G1772" s="10" t="str">
        <f>"0"</f>
        <v>0</v>
      </c>
      <c r="H1772" s="10" t="str">
        <f t="shared" si="1142"/>
        <v>155.81</v>
      </c>
      <c r="I1772" s="10" t="str">
        <f t="shared" si="1143"/>
        <v>93.49</v>
      </c>
      <c r="J1772" s="10" t="str">
        <f>"93.49"</f>
        <v>93.49</v>
      </c>
      <c r="K1772" s="9" t="s">
        <v>16</v>
      </c>
    </row>
    <row r="1773" ht="12.75" customHeight="1" spans="1:11">
      <c r="A1773" s="9">
        <v>1770</v>
      </c>
      <c r="B1773" s="9" t="s">
        <v>3425</v>
      </c>
      <c r="C1773" s="9" t="s">
        <v>14</v>
      </c>
      <c r="D1773" s="9" t="s">
        <v>3426</v>
      </c>
      <c r="E1773" s="9" t="str">
        <f t="shared" si="1116"/>
        <v>201905</v>
      </c>
      <c r="F1773" s="10" t="str">
        <f t="shared" ref="F1773:F1786" si="1145">"496.49"</f>
        <v>496.49</v>
      </c>
      <c r="G1773" s="10" t="str">
        <f t="shared" ref="G1773:G1786" si="1146">"297.89"</f>
        <v>297.89</v>
      </c>
      <c r="H1773" s="10" t="str">
        <f t="shared" si="1142"/>
        <v>155.81</v>
      </c>
      <c r="I1773" s="10" t="str">
        <f t="shared" si="1143"/>
        <v>93.49</v>
      </c>
      <c r="J1773" s="10" t="str">
        <f t="shared" ref="J1773:J1779" si="1147">"391.38"</f>
        <v>391.38</v>
      </c>
      <c r="K1773" s="9" t="s">
        <v>16</v>
      </c>
    </row>
    <row r="1774" ht="12.75" customHeight="1" spans="1:11">
      <c r="A1774" s="9">
        <v>1771</v>
      </c>
      <c r="B1774" s="9" t="s">
        <v>2279</v>
      </c>
      <c r="C1774" s="9" t="s">
        <v>14</v>
      </c>
      <c r="D1774" s="9" t="s">
        <v>3427</v>
      </c>
      <c r="E1774" s="9" t="str">
        <f t="shared" si="1116"/>
        <v>201905</v>
      </c>
      <c r="F1774" s="10" t="str">
        <f t="shared" si="1145"/>
        <v>496.49</v>
      </c>
      <c r="G1774" s="10" t="str">
        <f t="shared" si="1146"/>
        <v>297.89</v>
      </c>
      <c r="H1774" s="10" t="str">
        <f>"0"</f>
        <v>0</v>
      </c>
      <c r="I1774" s="10" t="str">
        <f>"0"</f>
        <v>0</v>
      </c>
      <c r="J1774" s="10" t="str">
        <f>"297.89"</f>
        <v>297.89</v>
      </c>
      <c r="K1774" s="9" t="s">
        <v>16</v>
      </c>
    </row>
    <row r="1775" ht="12.75" customHeight="1" spans="1:11">
      <c r="A1775" s="9">
        <v>1772</v>
      </c>
      <c r="B1775" s="9" t="s">
        <v>3428</v>
      </c>
      <c r="C1775" s="9" t="s">
        <v>14</v>
      </c>
      <c r="D1775" s="9" t="s">
        <v>3429</v>
      </c>
      <c r="E1775" s="9" t="str">
        <f t="shared" si="1116"/>
        <v>201905</v>
      </c>
      <c r="F1775" s="10" t="str">
        <f t="shared" si="1145"/>
        <v>496.49</v>
      </c>
      <c r="G1775" s="10" t="str">
        <f t="shared" si="1146"/>
        <v>297.89</v>
      </c>
      <c r="H1775" s="10" t="str">
        <f>"0"</f>
        <v>0</v>
      </c>
      <c r="I1775" s="10" t="str">
        <f>"0"</f>
        <v>0</v>
      </c>
      <c r="J1775" s="10" t="str">
        <f>"297.89"</f>
        <v>297.89</v>
      </c>
      <c r="K1775" s="9" t="s">
        <v>16</v>
      </c>
    </row>
    <row r="1776" ht="12.75" customHeight="1" spans="1:11">
      <c r="A1776" s="9">
        <v>1773</v>
      </c>
      <c r="B1776" s="9" t="s">
        <v>3430</v>
      </c>
      <c r="C1776" s="9" t="s">
        <v>14</v>
      </c>
      <c r="D1776" s="9" t="s">
        <v>1293</v>
      </c>
      <c r="E1776" s="9" t="str">
        <f t="shared" si="1116"/>
        <v>201905</v>
      </c>
      <c r="F1776" s="10" t="str">
        <f t="shared" si="1145"/>
        <v>496.49</v>
      </c>
      <c r="G1776" s="10" t="str">
        <f t="shared" si="1146"/>
        <v>297.89</v>
      </c>
      <c r="H1776" s="10" t="str">
        <f t="shared" ref="H1776:H1779" si="1148">"155.81"</f>
        <v>155.81</v>
      </c>
      <c r="I1776" s="10" t="str">
        <f t="shared" ref="I1776:I1779" si="1149">"93.49"</f>
        <v>93.49</v>
      </c>
      <c r="J1776" s="10" t="str">
        <f t="shared" si="1147"/>
        <v>391.38</v>
      </c>
      <c r="K1776" s="9" t="s">
        <v>16</v>
      </c>
    </row>
    <row r="1777" ht="12.75" customHeight="1" spans="1:11">
      <c r="A1777" s="9">
        <v>1774</v>
      </c>
      <c r="B1777" s="9" t="s">
        <v>3431</v>
      </c>
      <c r="C1777" s="9" t="s">
        <v>14</v>
      </c>
      <c r="D1777" s="9" t="s">
        <v>3432</v>
      </c>
      <c r="E1777" s="9" t="str">
        <f t="shared" si="1116"/>
        <v>201905</v>
      </c>
      <c r="F1777" s="10" t="str">
        <f t="shared" si="1145"/>
        <v>496.49</v>
      </c>
      <c r="G1777" s="10" t="str">
        <f t="shared" si="1146"/>
        <v>297.89</v>
      </c>
      <c r="H1777" s="10" t="str">
        <f t="shared" si="1148"/>
        <v>155.81</v>
      </c>
      <c r="I1777" s="10" t="str">
        <f t="shared" si="1149"/>
        <v>93.49</v>
      </c>
      <c r="J1777" s="10" t="str">
        <f t="shared" si="1147"/>
        <v>391.38</v>
      </c>
      <c r="K1777" s="9" t="s">
        <v>16</v>
      </c>
    </row>
    <row r="1778" ht="12.75" customHeight="1" spans="1:11">
      <c r="A1778" s="9">
        <v>1775</v>
      </c>
      <c r="B1778" s="9" t="s">
        <v>3433</v>
      </c>
      <c r="C1778" s="9" t="s">
        <v>14</v>
      </c>
      <c r="D1778" s="9" t="s">
        <v>3434</v>
      </c>
      <c r="E1778" s="9" t="str">
        <f t="shared" si="1116"/>
        <v>201905</v>
      </c>
      <c r="F1778" s="10" t="str">
        <f t="shared" si="1145"/>
        <v>496.49</v>
      </c>
      <c r="G1778" s="10" t="str">
        <f t="shared" si="1146"/>
        <v>297.89</v>
      </c>
      <c r="H1778" s="10" t="str">
        <f t="shared" si="1148"/>
        <v>155.81</v>
      </c>
      <c r="I1778" s="10" t="str">
        <f t="shared" si="1149"/>
        <v>93.49</v>
      </c>
      <c r="J1778" s="10" t="str">
        <f t="shared" si="1147"/>
        <v>391.38</v>
      </c>
      <c r="K1778" s="9" t="s">
        <v>16</v>
      </c>
    </row>
    <row r="1779" ht="12.75" customHeight="1" spans="1:11">
      <c r="A1779" s="9">
        <v>1776</v>
      </c>
      <c r="B1779" s="9" t="s">
        <v>2617</v>
      </c>
      <c r="C1779" s="9" t="s">
        <v>14</v>
      </c>
      <c r="D1779" s="9" t="s">
        <v>3435</v>
      </c>
      <c r="E1779" s="9" t="str">
        <f t="shared" si="1116"/>
        <v>201905</v>
      </c>
      <c r="F1779" s="10" t="str">
        <f t="shared" si="1145"/>
        <v>496.49</v>
      </c>
      <c r="G1779" s="10" t="str">
        <f t="shared" si="1146"/>
        <v>297.89</v>
      </c>
      <c r="H1779" s="10" t="str">
        <f t="shared" si="1148"/>
        <v>155.81</v>
      </c>
      <c r="I1779" s="10" t="str">
        <f t="shared" si="1149"/>
        <v>93.49</v>
      </c>
      <c r="J1779" s="10" t="str">
        <f t="shared" si="1147"/>
        <v>391.38</v>
      </c>
      <c r="K1779" s="9" t="s">
        <v>16</v>
      </c>
    </row>
    <row r="1780" ht="12.75" customHeight="1" spans="1:11">
      <c r="A1780" s="9">
        <v>1777</v>
      </c>
      <c r="B1780" s="9" t="s">
        <v>1974</v>
      </c>
      <c r="C1780" s="9" t="s">
        <v>14</v>
      </c>
      <c r="D1780" s="9" t="s">
        <v>3436</v>
      </c>
      <c r="E1780" s="9" t="str">
        <f t="shared" si="1116"/>
        <v>201905</v>
      </c>
      <c r="F1780" s="10" t="str">
        <f t="shared" si="1145"/>
        <v>496.49</v>
      </c>
      <c r="G1780" s="10" t="str">
        <f t="shared" si="1146"/>
        <v>297.89</v>
      </c>
      <c r="H1780" s="10" t="str">
        <f>"0"</f>
        <v>0</v>
      </c>
      <c r="I1780" s="10" t="str">
        <f>"0"</f>
        <v>0</v>
      </c>
      <c r="J1780" s="10" t="str">
        <f>"297.89"</f>
        <v>297.89</v>
      </c>
      <c r="K1780" s="9" t="s">
        <v>16</v>
      </c>
    </row>
    <row r="1781" ht="12.75" customHeight="1" spans="1:11">
      <c r="A1781" s="9">
        <v>1778</v>
      </c>
      <c r="B1781" s="9" t="s">
        <v>3437</v>
      </c>
      <c r="C1781" s="9" t="s">
        <v>14</v>
      </c>
      <c r="D1781" s="9" t="s">
        <v>277</v>
      </c>
      <c r="E1781" s="9" t="str">
        <f t="shared" si="1116"/>
        <v>201905</v>
      </c>
      <c r="F1781" s="10" t="str">
        <f t="shared" si="1145"/>
        <v>496.49</v>
      </c>
      <c r="G1781" s="10" t="str">
        <f t="shared" si="1146"/>
        <v>297.89</v>
      </c>
      <c r="H1781" s="10" t="str">
        <f t="shared" ref="H1781:H1787" si="1150">"155.81"</f>
        <v>155.81</v>
      </c>
      <c r="I1781" s="10" t="str">
        <f t="shared" ref="I1781:I1787" si="1151">"93.49"</f>
        <v>93.49</v>
      </c>
      <c r="J1781" s="10" t="str">
        <f t="shared" ref="J1781:J1786" si="1152">"391.38"</f>
        <v>391.38</v>
      </c>
      <c r="K1781" s="9" t="s">
        <v>16</v>
      </c>
    </row>
    <row r="1782" ht="12.75" customHeight="1" spans="1:11">
      <c r="A1782" s="9">
        <v>1779</v>
      </c>
      <c r="B1782" s="9" t="s">
        <v>3438</v>
      </c>
      <c r="C1782" s="9" t="s">
        <v>14</v>
      </c>
      <c r="D1782" s="9" t="s">
        <v>3439</v>
      </c>
      <c r="E1782" s="9" t="str">
        <f t="shared" si="1116"/>
        <v>201905</v>
      </c>
      <c r="F1782" s="10" t="str">
        <f t="shared" si="1145"/>
        <v>496.49</v>
      </c>
      <c r="G1782" s="10" t="str">
        <f t="shared" si="1146"/>
        <v>297.89</v>
      </c>
      <c r="H1782" s="10" t="str">
        <f t="shared" si="1150"/>
        <v>155.81</v>
      </c>
      <c r="I1782" s="10" t="str">
        <f t="shared" si="1151"/>
        <v>93.49</v>
      </c>
      <c r="J1782" s="10" t="str">
        <f t="shared" si="1152"/>
        <v>391.38</v>
      </c>
      <c r="K1782" s="9" t="s">
        <v>16</v>
      </c>
    </row>
    <row r="1783" ht="12.75" customHeight="1" spans="1:11">
      <c r="A1783" s="9">
        <v>1780</v>
      </c>
      <c r="B1783" s="9" t="s">
        <v>3440</v>
      </c>
      <c r="C1783" s="9" t="s">
        <v>14</v>
      </c>
      <c r="D1783" s="9" t="s">
        <v>3441</v>
      </c>
      <c r="E1783" s="9" t="str">
        <f t="shared" si="1116"/>
        <v>201905</v>
      </c>
      <c r="F1783" s="10" t="str">
        <f t="shared" si="1145"/>
        <v>496.49</v>
      </c>
      <c r="G1783" s="10" t="str">
        <f t="shared" si="1146"/>
        <v>297.89</v>
      </c>
      <c r="H1783" s="10" t="str">
        <f t="shared" si="1150"/>
        <v>155.81</v>
      </c>
      <c r="I1783" s="10" t="str">
        <f t="shared" si="1151"/>
        <v>93.49</v>
      </c>
      <c r="J1783" s="10" t="str">
        <f t="shared" si="1152"/>
        <v>391.38</v>
      </c>
      <c r="K1783" s="9" t="s">
        <v>16</v>
      </c>
    </row>
    <row r="1784" ht="12.75" customHeight="1" spans="1:11">
      <c r="A1784" s="9">
        <v>1781</v>
      </c>
      <c r="B1784" s="9" t="s">
        <v>3442</v>
      </c>
      <c r="C1784" s="9" t="s">
        <v>14</v>
      </c>
      <c r="D1784" s="9" t="s">
        <v>3443</v>
      </c>
      <c r="E1784" s="9" t="str">
        <f t="shared" si="1116"/>
        <v>201905</v>
      </c>
      <c r="F1784" s="10" t="str">
        <f t="shared" si="1145"/>
        <v>496.49</v>
      </c>
      <c r="G1784" s="10" t="str">
        <f t="shared" si="1146"/>
        <v>297.89</v>
      </c>
      <c r="H1784" s="10" t="str">
        <f t="shared" si="1150"/>
        <v>155.81</v>
      </c>
      <c r="I1784" s="10" t="str">
        <f t="shared" si="1151"/>
        <v>93.49</v>
      </c>
      <c r="J1784" s="10" t="str">
        <f t="shared" si="1152"/>
        <v>391.38</v>
      </c>
      <c r="K1784" s="9" t="s">
        <v>16</v>
      </c>
    </row>
    <row r="1785" ht="12.75" customHeight="1" spans="1:11">
      <c r="A1785" s="9">
        <v>1782</v>
      </c>
      <c r="B1785" s="9" t="s">
        <v>3444</v>
      </c>
      <c r="C1785" s="9" t="s">
        <v>14</v>
      </c>
      <c r="D1785" s="9" t="s">
        <v>3445</v>
      </c>
      <c r="E1785" s="9" t="str">
        <f t="shared" si="1116"/>
        <v>201905</v>
      </c>
      <c r="F1785" s="10" t="str">
        <f t="shared" si="1145"/>
        <v>496.49</v>
      </c>
      <c r="G1785" s="10" t="str">
        <f t="shared" si="1146"/>
        <v>297.89</v>
      </c>
      <c r="H1785" s="10" t="str">
        <f t="shared" si="1150"/>
        <v>155.81</v>
      </c>
      <c r="I1785" s="10" t="str">
        <f t="shared" si="1151"/>
        <v>93.49</v>
      </c>
      <c r="J1785" s="10" t="str">
        <f t="shared" si="1152"/>
        <v>391.38</v>
      </c>
      <c r="K1785" s="9" t="s">
        <v>16</v>
      </c>
    </row>
    <row r="1786" ht="12.75" customHeight="1" spans="1:11">
      <c r="A1786" s="9">
        <v>1783</v>
      </c>
      <c r="B1786" s="9" t="s">
        <v>3446</v>
      </c>
      <c r="C1786" s="9" t="s">
        <v>14</v>
      </c>
      <c r="D1786" s="9" t="s">
        <v>3447</v>
      </c>
      <c r="E1786" s="9" t="str">
        <f t="shared" si="1116"/>
        <v>201905</v>
      </c>
      <c r="F1786" s="10" t="str">
        <f t="shared" si="1145"/>
        <v>496.49</v>
      </c>
      <c r="G1786" s="10" t="str">
        <f t="shared" si="1146"/>
        <v>297.89</v>
      </c>
      <c r="H1786" s="10" t="str">
        <f t="shared" si="1150"/>
        <v>155.81</v>
      </c>
      <c r="I1786" s="10" t="str">
        <f t="shared" si="1151"/>
        <v>93.49</v>
      </c>
      <c r="J1786" s="10" t="str">
        <f t="shared" si="1152"/>
        <v>391.38</v>
      </c>
      <c r="K1786" s="9" t="s">
        <v>16</v>
      </c>
    </row>
    <row r="1787" ht="12.75" customHeight="1" spans="1:11">
      <c r="A1787" s="9">
        <v>1784</v>
      </c>
      <c r="B1787" s="9" t="s">
        <v>3448</v>
      </c>
      <c r="C1787" s="9" t="s">
        <v>14</v>
      </c>
      <c r="D1787" s="9" t="s">
        <v>3449</v>
      </c>
      <c r="E1787" s="9" t="str">
        <f t="shared" si="1116"/>
        <v>201905</v>
      </c>
      <c r="F1787" s="10" t="str">
        <f>"0"</f>
        <v>0</v>
      </c>
      <c r="G1787" s="10" t="str">
        <f>"0"</f>
        <v>0</v>
      </c>
      <c r="H1787" s="10" t="str">
        <f t="shared" si="1150"/>
        <v>155.81</v>
      </c>
      <c r="I1787" s="10" t="str">
        <f t="shared" si="1151"/>
        <v>93.49</v>
      </c>
      <c r="J1787" s="10" t="str">
        <f>"93.49"</f>
        <v>93.49</v>
      </c>
      <c r="K1787" s="9" t="s">
        <v>16</v>
      </c>
    </row>
    <row r="1788" ht="12.75" customHeight="1" spans="1:11">
      <c r="A1788" s="9">
        <v>1785</v>
      </c>
      <c r="B1788" s="9" t="s">
        <v>3450</v>
      </c>
      <c r="C1788" s="9" t="s">
        <v>14</v>
      </c>
      <c r="D1788" s="9" t="s">
        <v>3451</v>
      </c>
      <c r="E1788" s="9" t="str">
        <f t="shared" si="1116"/>
        <v>201905</v>
      </c>
      <c r="F1788" s="10" t="str">
        <f t="shared" ref="F1788:F1791" si="1153">"496.49"</f>
        <v>496.49</v>
      </c>
      <c r="G1788" s="10" t="str">
        <f t="shared" ref="G1788:G1791" si="1154">"297.89"</f>
        <v>297.89</v>
      </c>
      <c r="H1788" s="10" t="str">
        <f>"0"</f>
        <v>0</v>
      </c>
      <c r="I1788" s="10" t="str">
        <f>"0"</f>
        <v>0</v>
      </c>
      <c r="J1788" s="10" t="str">
        <f>"297.89"</f>
        <v>297.89</v>
      </c>
      <c r="K1788" s="9" t="s">
        <v>16</v>
      </c>
    </row>
    <row r="1789" ht="12.75" customHeight="1" spans="1:11">
      <c r="A1789" s="9">
        <v>1786</v>
      </c>
      <c r="B1789" s="9" t="s">
        <v>3452</v>
      </c>
      <c r="C1789" s="9" t="s">
        <v>14</v>
      </c>
      <c r="D1789" s="9" t="s">
        <v>3453</v>
      </c>
      <c r="E1789" s="9" t="str">
        <f t="shared" si="1116"/>
        <v>201905</v>
      </c>
      <c r="F1789" s="10" t="str">
        <f t="shared" si="1153"/>
        <v>496.49</v>
      </c>
      <c r="G1789" s="10" t="str">
        <f t="shared" si="1154"/>
        <v>297.89</v>
      </c>
      <c r="H1789" s="10" t="str">
        <f>"155.81"</f>
        <v>155.81</v>
      </c>
      <c r="I1789" s="10" t="str">
        <f t="shared" ref="I1789:I1792" si="1155">"93.49"</f>
        <v>93.49</v>
      </c>
      <c r="J1789" s="10" t="str">
        <f>"391.38"</f>
        <v>391.38</v>
      </c>
      <c r="K1789" s="9" t="s">
        <v>16</v>
      </c>
    </row>
    <row r="1790" ht="12.75" customHeight="1" spans="1:11">
      <c r="A1790" s="9">
        <v>1787</v>
      </c>
      <c r="B1790" s="9" t="s">
        <v>3454</v>
      </c>
      <c r="C1790" s="9" t="s">
        <v>14</v>
      </c>
      <c r="D1790" s="9" t="s">
        <v>3455</v>
      </c>
      <c r="E1790" s="9" t="str">
        <f t="shared" si="1116"/>
        <v>201905</v>
      </c>
      <c r="F1790" s="10" t="str">
        <f>"827.48"</f>
        <v>827.48</v>
      </c>
      <c r="G1790" s="10" t="str">
        <f>"496.49"</f>
        <v>496.49</v>
      </c>
      <c r="H1790" s="10" t="str">
        <f>"155.81"</f>
        <v>155.81</v>
      </c>
      <c r="I1790" s="10" t="str">
        <f t="shared" si="1155"/>
        <v>93.49</v>
      </c>
      <c r="J1790" s="10" t="str">
        <f>"589.98"</f>
        <v>589.98</v>
      </c>
      <c r="K1790" s="9" t="s">
        <v>16</v>
      </c>
    </row>
    <row r="1791" ht="12.75" customHeight="1" spans="1:11">
      <c r="A1791" s="9">
        <v>1788</v>
      </c>
      <c r="B1791" s="9" t="s">
        <v>3456</v>
      </c>
      <c r="C1791" s="9" t="s">
        <v>14</v>
      </c>
      <c r="D1791" s="9" t="s">
        <v>3457</v>
      </c>
      <c r="E1791" s="9" t="str">
        <f t="shared" si="1116"/>
        <v>201905</v>
      </c>
      <c r="F1791" s="10" t="str">
        <f t="shared" si="1153"/>
        <v>496.49</v>
      </c>
      <c r="G1791" s="10" t="str">
        <f t="shared" si="1154"/>
        <v>297.89</v>
      </c>
      <c r="H1791" s="10" t="str">
        <f>"0"</f>
        <v>0</v>
      </c>
      <c r="I1791" s="10" t="str">
        <f>"0"</f>
        <v>0</v>
      </c>
      <c r="J1791" s="10" t="str">
        <f>"297.89"</f>
        <v>297.89</v>
      </c>
      <c r="K1791" s="9" t="s">
        <v>16</v>
      </c>
    </row>
    <row r="1792" ht="12.75" customHeight="1" spans="1:11">
      <c r="A1792" s="9">
        <v>1789</v>
      </c>
      <c r="B1792" s="9" t="s">
        <v>3458</v>
      </c>
      <c r="C1792" s="9" t="s">
        <v>14</v>
      </c>
      <c r="D1792" s="9" t="s">
        <v>3459</v>
      </c>
      <c r="E1792" s="9" t="str">
        <f t="shared" si="1116"/>
        <v>201905</v>
      </c>
      <c r="F1792" s="10" t="str">
        <f>"0"</f>
        <v>0</v>
      </c>
      <c r="G1792" s="10" t="str">
        <f>"0"</f>
        <v>0</v>
      </c>
      <c r="H1792" s="10" t="str">
        <f t="shared" ref="H1792:H1798" si="1156">"155.81"</f>
        <v>155.81</v>
      </c>
      <c r="I1792" s="10" t="str">
        <f t="shared" si="1155"/>
        <v>93.49</v>
      </c>
      <c r="J1792" s="10" t="str">
        <f>"93.49"</f>
        <v>93.49</v>
      </c>
      <c r="K1792" s="9" t="s">
        <v>16</v>
      </c>
    </row>
    <row r="1793" ht="12.75" customHeight="1" spans="1:11">
      <c r="A1793" s="9">
        <v>1790</v>
      </c>
      <c r="B1793" s="9" t="s">
        <v>2390</v>
      </c>
      <c r="C1793" s="9" t="s">
        <v>14</v>
      </c>
      <c r="D1793" s="9" t="s">
        <v>3460</v>
      </c>
      <c r="E1793" s="9" t="str">
        <f t="shared" si="1116"/>
        <v>201905</v>
      </c>
      <c r="F1793" s="10" t="str">
        <f>"496.49"</f>
        <v>496.49</v>
      </c>
      <c r="G1793" s="10" t="str">
        <f>"297.89"</f>
        <v>297.89</v>
      </c>
      <c r="H1793" s="10" t="str">
        <f t="shared" si="1156"/>
        <v>155.81</v>
      </c>
      <c r="I1793" s="10" t="str">
        <f t="shared" ref="I1793:I1798" si="1157">"93.49"</f>
        <v>93.49</v>
      </c>
      <c r="J1793" s="10" t="str">
        <f t="shared" ref="J1793:J1798" si="1158">"391.38"</f>
        <v>391.38</v>
      </c>
      <c r="K1793" s="9" t="s">
        <v>16</v>
      </c>
    </row>
    <row r="1794" ht="12.75" customHeight="1" spans="1:11">
      <c r="A1794" s="9">
        <v>1791</v>
      </c>
      <c r="B1794" s="9" t="s">
        <v>3461</v>
      </c>
      <c r="C1794" s="9" t="s">
        <v>14</v>
      </c>
      <c r="D1794" s="9" t="s">
        <v>3462</v>
      </c>
      <c r="E1794" s="9" t="str">
        <f t="shared" si="1116"/>
        <v>201905</v>
      </c>
      <c r="F1794" s="10" t="str">
        <f>"0"</f>
        <v>0</v>
      </c>
      <c r="G1794" s="10" t="str">
        <f>"0"</f>
        <v>0</v>
      </c>
      <c r="H1794" s="10" t="str">
        <f t="shared" si="1156"/>
        <v>155.81</v>
      </c>
      <c r="I1794" s="10" t="str">
        <f t="shared" si="1157"/>
        <v>93.49</v>
      </c>
      <c r="J1794" s="10" t="str">
        <f>"93.49"</f>
        <v>93.49</v>
      </c>
      <c r="K1794" s="9" t="s">
        <v>16</v>
      </c>
    </row>
    <row r="1795" ht="12.75" customHeight="1" spans="1:11">
      <c r="A1795" s="9">
        <v>1792</v>
      </c>
      <c r="B1795" s="9" t="s">
        <v>3463</v>
      </c>
      <c r="C1795" s="9" t="s">
        <v>14</v>
      </c>
      <c r="D1795" s="9" t="s">
        <v>3464</v>
      </c>
      <c r="E1795" s="9" t="str">
        <f t="shared" ref="E1795:E1858" si="1159">"201905"</f>
        <v>201905</v>
      </c>
      <c r="F1795" s="10" t="str">
        <f t="shared" ref="F1795:F1802" si="1160">"496.49"</f>
        <v>496.49</v>
      </c>
      <c r="G1795" s="10" t="str">
        <f t="shared" ref="G1795:G1802" si="1161">"297.89"</f>
        <v>297.89</v>
      </c>
      <c r="H1795" s="10" t="str">
        <f t="shared" si="1156"/>
        <v>155.81</v>
      </c>
      <c r="I1795" s="10" t="str">
        <f t="shared" si="1157"/>
        <v>93.49</v>
      </c>
      <c r="J1795" s="10" t="str">
        <f t="shared" si="1158"/>
        <v>391.38</v>
      </c>
      <c r="K1795" s="9" t="s">
        <v>16</v>
      </c>
    </row>
    <row r="1796" ht="12.75" customHeight="1" spans="1:11">
      <c r="A1796" s="9">
        <v>1793</v>
      </c>
      <c r="B1796" s="9" t="s">
        <v>3465</v>
      </c>
      <c r="C1796" s="9" t="s">
        <v>14</v>
      </c>
      <c r="D1796" s="9" t="s">
        <v>3144</v>
      </c>
      <c r="E1796" s="9" t="str">
        <f t="shared" si="1159"/>
        <v>201905</v>
      </c>
      <c r="F1796" s="10" t="str">
        <f t="shared" si="1160"/>
        <v>496.49</v>
      </c>
      <c r="G1796" s="10" t="str">
        <f t="shared" si="1161"/>
        <v>297.89</v>
      </c>
      <c r="H1796" s="10" t="str">
        <f t="shared" si="1156"/>
        <v>155.81</v>
      </c>
      <c r="I1796" s="10" t="str">
        <f t="shared" si="1157"/>
        <v>93.49</v>
      </c>
      <c r="J1796" s="10" t="str">
        <f t="shared" si="1158"/>
        <v>391.38</v>
      </c>
      <c r="K1796" s="9" t="s">
        <v>16</v>
      </c>
    </row>
    <row r="1797" ht="12.75" customHeight="1" spans="1:11">
      <c r="A1797" s="9">
        <v>1794</v>
      </c>
      <c r="B1797" s="9" t="s">
        <v>3466</v>
      </c>
      <c r="C1797" s="9" t="s">
        <v>14</v>
      </c>
      <c r="D1797" s="9" t="s">
        <v>3467</v>
      </c>
      <c r="E1797" s="9" t="str">
        <f t="shared" si="1159"/>
        <v>201905</v>
      </c>
      <c r="F1797" s="10" t="str">
        <f t="shared" si="1160"/>
        <v>496.49</v>
      </c>
      <c r="G1797" s="10" t="str">
        <f t="shared" si="1161"/>
        <v>297.89</v>
      </c>
      <c r="H1797" s="10" t="str">
        <f t="shared" si="1156"/>
        <v>155.81</v>
      </c>
      <c r="I1797" s="10" t="str">
        <f t="shared" si="1157"/>
        <v>93.49</v>
      </c>
      <c r="J1797" s="10" t="str">
        <f t="shared" si="1158"/>
        <v>391.38</v>
      </c>
      <c r="K1797" s="9" t="s">
        <v>16</v>
      </c>
    </row>
    <row r="1798" ht="12.75" customHeight="1" spans="1:11">
      <c r="A1798" s="9">
        <v>1795</v>
      </c>
      <c r="B1798" s="9" t="s">
        <v>3468</v>
      </c>
      <c r="C1798" s="9" t="s">
        <v>14</v>
      </c>
      <c r="D1798" s="9" t="s">
        <v>3469</v>
      </c>
      <c r="E1798" s="9" t="str">
        <f t="shared" si="1159"/>
        <v>201905</v>
      </c>
      <c r="F1798" s="10" t="str">
        <f t="shared" si="1160"/>
        <v>496.49</v>
      </c>
      <c r="G1798" s="10" t="str">
        <f t="shared" si="1161"/>
        <v>297.89</v>
      </c>
      <c r="H1798" s="10" t="str">
        <f t="shared" si="1156"/>
        <v>155.81</v>
      </c>
      <c r="I1798" s="10" t="str">
        <f t="shared" si="1157"/>
        <v>93.49</v>
      </c>
      <c r="J1798" s="10" t="str">
        <f t="shared" si="1158"/>
        <v>391.38</v>
      </c>
      <c r="K1798" s="9" t="s">
        <v>16</v>
      </c>
    </row>
    <row r="1799" ht="12.75" customHeight="1" spans="1:11">
      <c r="A1799" s="9">
        <v>1796</v>
      </c>
      <c r="B1799" s="9" t="s">
        <v>2805</v>
      </c>
      <c r="C1799" s="9" t="s">
        <v>14</v>
      </c>
      <c r="D1799" s="9" t="s">
        <v>3470</v>
      </c>
      <c r="E1799" s="9" t="str">
        <f t="shared" si="1159"/>
        <v>201905</v>
      </c>
      <c r="F1799" s="10" t="str">
        <f t="shared" si="1160"/>
        <v>496.49</v>
      </c>
      <c r="G1799" s="10" t="str">
        <f t="shared" si="1161"/>
        <v>297.89</v>
      </c>
      <c r="H1799" s="10" t="str">
        <f t="shared" ref="H1799:I1801" si="1162">"0"</f>
        <v>0</v>
      </c>
      <c r="I1799" s="10" t="str">
        <f t="shared" si="1162"/>
        <v>0</v>
      </c>
      <c r="J1799" s="10" t="str">
        <f t="shared" ref="J1799:J1801" si="1163">"297.89"</f>
        <v>297.89</v>
      </c>
      <c r="K1799" s="9" t="s">
        <v>16</v>
      </c>
    </row>
    <row r="1800" ht="12.75" customHeight="1" spans="1:11">
      <c r="A1800" s="9">
        <v>1797</v>
      </c>
      <c r="B1800" s="9" t="s">
        <v>3471</v>
      </c>
      <c r="C1800" s="9" t="s">
        <v>14</v>
      </c>
      <c r="D1800" s="9" t="s">
        <v>3472</v>
      </c>
      <c r="E1800" s="9" t="str">
        <f t="shared" si="1159"/>
        <v>201905</v>
      </c>
      <c r="F1800" s="10" t="str">
        <f t="shared" si="1160"/>
        <v>496.49</v>
      </c>
      <c r="G1800" s="10" t="str">
        <f t="shared" si="1161"/>
        <v>297.89</v>
      </c>
      <c r="H1800" s="10" t="str">
        <f t="shared" si="1162"/>
        <v>0</v>
      </c>
      <c r="I1800" s="10" t="str">
        <f t="shared" si="1162"/>
        <v>0</v>
      </c>
      <c r="J1800" s="10" t="str">
        <f t="shared" si="1163"/>
        <v>297.89</v>
      </c>
      <c r="K1800" s="9" t="s">
        <v>16</v>
      </c>
    </row>
    <row r="1801" ht="12.75" customHeight="1" spans="1:11">
      <c r="A1801" s="9">
        <v>1798</v>
      </c>
      <c r="B1801" s="9" t="s">
        <v>3473</v>
      </c>
      <c r="C1801" s="9" t="s">
        <v>14</v>
      </c>
      <c r="D1801" s="9" t="s">
        <v>3474</v>
      </c>
      <c r="E1801" s="9" t="str">
        <f t="shared" si="1159"/>
        <v>201905</v>
      </c>
      <c r="F1801" s="10" t="str">
        <f t="shared" si="1160"/>
        <v>496.49</v>
      </c>
      <c r="G1801" s="10" t="str">
        <f t="shared" si="1161"/>
        <v>297.89</v>
      </c>
      <c r="H1801" s="10" t="str">
        <f t="shared" si="1162"/>
        <v>0</v>
      </c>
      <c r="I1801" s="10" t="str">
        <f t="shared" si="1162"/>
        <v>0</v>
      </c>
      <c r="J1801" s="10" t="str">
        <f t="shared" si="1163"/>
        <v>297.89</v>
      </c>
      <c r="K1801" s="9" t="s">
        <v>16</v>
      </c>
    </row>
    <row r="1802" ht="12.75" customHeight="1" spans="1:11">
      <c r="A1802" s="9">
        <v>1799</v>
      </c>
      <c r="B1802" s="9" t="s">
        <v>3475</v>
      </c>
      <c r="C1802" s="9" t="s">
        <v>14</v>
      </c>
      <c r="D1802" s="9" t="s">
        <v>3476</v>
      </c>
      <c r="E1802" s="9" t="str">
        <f t="shared" si="1159"/>
        <v>201905</v>
      </c>
      <c r="F1802" s="10" t="str">
        <f t="shared" si="1160"/>
        <v>496.49</v>
      </c>
      <c r="G1802" s="10" t="str">
        <f t="shared" si="1161"/>
        <v>297.89</v>
      </c>
      <c r="H1802" s="10" t="str">
        <f t="shared" ref="H1802:H1810" si="1164">"155.81"</f>
        <v>155.81</v>
      </c>
      <c r="I1802" s="10" t="str">
        <f t="shared" ref="I1802:I1810" si="1165">"93.49"</f>
        <v>93.49</v>
      </c>
      <c r="J1802" s="10" t="str">
        <f t="shared" ref="J1802:J1805" si="1166">"391.38"</f>
        <v>391.38</v>
      </c>
      <c r="K1802" s="9" t="s">
        <v>16</v>
      </c>
    </row>
    <row r="1803" ht="12.75" customHeight="1" spans="1:11">
      <c r="A1803" s="9">
        <v>1800</v>
      </c>
      <c r="B1803" s="9" t="s">
        <v>3477</v>
      </c>
      <c r="C1803" s="9" t="s">
        <v>14</v>
      </c>
      <c r="D1803" s="9" t="s">
        <v>3478</v>
      </c>
      <c r="E1803" s="9" t="str">
        <f t="shared" si="1159"/>
        <v>201905</v>
      </c>
      <c r="F1803" s="10" t="str">
        <f>"0"</f>
        <v>0</v>
      </c>
      <c r="G1803" s="10" t="str">
        <f>"0"</f>
        <v>0</v>
      </c>
      <c r="H1803" s="10" t="str">
        <f t="shared" si="1164"/>
        <v>155.81</v>
      </c>
      <c r="I1803" s="10" t="str">
        <f t="shared" si="1165"/>
        <v>93.49</v>
      </c>
      <c r="J1803" s="10" t="str">
        <f>"93.49"</f>
        <v>93.49</v>
      </c>
      <c r="K1803" s="9" t="s">
        <v>16</v>
      </c>
    </row>
    <row r="1804" ht="12.75" customHeight="1" spans="1:11">
      <c r="A1804" s="9">
        <v>1801</v>
      </c>
      <c r="B1804" s="9" t="s">
        <v>3479</v>
      </c>
      <c r="C1804" s="9" t="s">
        <v>14</v>
      </c>
      <c r="D1804" s="9" t="s">
        <v>3480</v>
      </c>
      <c r="E1804" s="9" t="str">
        <f t="shared" si="1159"/>
        <v>201905</v>
      </c>
      <c r="F1804" s="10" t="str">
        <f>"496.49"</f>
        <v>496.49</v>
      </c>
      <c r="G1804" s="10" t="str">
        <f>"297.89"</f>
        <v>297.89</v>
      </c>
      <c r="H1804" s="10" t="str">
        <f t="shared" si="1164"/>
        <v>155.81</v>
      </c>
      <c r="I1804" s="10" t="str">
        <f t="shared" si="1165"/>
        <v>93.49</v>
      </c>
      <c r="J1804" s="10" t="str">
        <f t="shared" si="1166"/>
        <v>391.38</v>
      </c>
      <c r="K1804" s="9" t="s">
        <v>16</v>
      </c>
    </row>
    <row r="1805" ht="12.75" customHeight="1" spans="1:11">
      <c r="A1805" s="9">
        <v>1802</v>
      </c>
      <c r="B1805" s="9" t="s">
        <v>3481</v>
      </c>
      <c r="C1805" s="9" t="s">
        <v>14</v>
      </c>
      <c r="D1805" s="9" t="s">
        <v>3482</v>
      </c>
      <c r="E1805" s="9" t="str">
        <f t="shared" si="1159"/>
        <v>201905</v>
      </c>
      <c r="F1805" s="10" t="str">
        <f>"496.49"</f>
        <v>496.49</v>
      </c>
      <c r="G1805" s="10" t="str">
        <f>"297.89"</f>
        <v>297.89</v>
      </c>
      <c r="H1805" s="10" t="str">
        <f t="shared" si="1164"/>
        <v>155.81</v>
      </c>
      <c r="I1805" s="10" t="str">
        <f t="shared" si="1165"/>
        <v>93.49</v>
      </c>
      <c r="J1805" s="10" t="str">
        <f t="shared" si="1166"/>
        <v>391.38</v>
      </c>
      <c r="K1805" s="9" t="s">
        <v>16</v>
      </c>
    </row>
    <row r="1806" ht="12.75" customHeight="1" spans="1:11">
      <c r="A1806" s="9">
        <v>1803</v>
      </c>
      <c r="B1806" s="9" t="s">
        <v>148</v>
      </c>
      <c r="C1806" s="9" t="s">
        <v>14</v>
      </c>
      <c r="D1806" s="9" t="s">
        <v>3483</v>
      </c>
      <c r="E1806" s="9" t="str">
        <f t="shared" si="1159"/>
        <v>201905</v>
      </c>
      <c r="F1806" s="10" t="str">
        <f>"0"</f>
        <v>0</v>
      </c>
      <c r="G1806" s="10" t="str">
        <f>"0"</f>
        <v>0</v>
      </c>
      <c r="H1806" s="10" t="str">
        <f t="shared" si="1164"/>
        <v>155.81</v>
      </c>
      <c r="I1806" s="10" t="str">
        <f t="shared" si="1165"/>
        <v>93.49</v>
      </c>
      <c r="J1806" s="10" t="str">
        <f>"93.49"</f>
        <v>93.49</v>
      </c>
      <c r="K1806" s="9" t="s">
        <v>16</v>
      </c>
    </row>
    <row r="1807" ht="12.75" customHeight="1" spans="1:11">
      <c r="A1807" s="9">
        <v>1804</v>
      </c>
      <c r="B1807" s="9" t="s">
        <v>3484</v>
      </c>
      <c r="C1807" s="9" t="s">
        <v>14</v>
      </c>
      <c r="D1807" s="9" t="s">
        <v>3485</v>
      </c>
      <c r="E1807" s="9" t="str">
        <f t="shared" si="1159"/>
        <v>201905</v>
      </c>
      <c r="F1807" s="10" t="str">
        <f t="shared" ref="F1807:F1830" si="1167">"496.49"</f>
        <v>496.49</v>
      </c>
      <c r="G1807" s="10" t="str">
        <f t="shared" ref="G1807:G1830" si="1168">"297.89"</f>
        <v>297.89</v>
      </c>
      <c r="H1807" s="10" t="str">
        <f t="shared" si="1164"/>
        <v>155.81</v>
      </c>
      <c r="I1807" s="10" t="str">
        <f t="shared" si="1165"/>
        <v>93.49</v>
      </c>
      <c r="J1807" s="10" t="str">
        <f t="shared" ref="J1807:J1810" si="1169">"391.38"</f>
        <v>391.38</v>
      </c>
      <c r="K1807" s="9" t="s">
        <v>16</v>
      </c>
    </row>
    <row r="1808" ht="12.75" customHeight="1" spans="1:11">
      <c r="A1808" s="9">
        <v>1805</v>
      </c>
      <c r="B1808" s="9" t="s">
        <v>3486</v>
      </c>
      <c r="C1808" s="9" t="s">
        <v>14</v>
      </c>
      <c r="D1808" s="9" t="s">
        <v>3487</v>
      </c>
      <c r="E1808" s="9" t="str">
        <f t="shared" si="1159"/>
        <v>201905</v>
      </c>
      <c r="F1808" s="10" t="str">
        <f t="shared" si="1167"/>
        <v>496.49</v>
      </c>
      <c r="G1808" s="10" t="str">
        <f t="shared" si="1168"/>
        <v>297.89</v>
      </c>
      <c r="H1808" s="10" t="str">
        <f t="shared" si="1164"/>
        <v>155.81</v>
      </c>
      <c r="I1808" s="10" t="str">
        <f t="shared" si="1165"/>
        <v>93.49</v>
      </c>
      <c r="J1808" s="10" t="str">
        <f t="shared" si="1169"/>
        <v>391.38</v>
      </c>
      <c r="K1808" s="9" t="s">
        <v>16</v>
      </c>
    </row>
    <row r="1809" ht="12.75" customHeight="1" spans="1:11">
      <c r="A1809" s="9">
        <v>1806</v>
      </c>
      <c r="B1809" s="9" t="s">
        <v>3488</v>
      </c>
      <c r="C1809" s="9" t="s">
        <v>14</v>
      </c>
      <c r="D1809" s="9" t="s">
        <v>3489</v>
      </c>
      <c r="E1809" s="9" t="str">
        <f t="shared" si="1159"/>
        <v>201905</v>
      </c>
      <c r="F1809" s="10" t="str">
        <f t="shared" si="1167"/>
        <v>496.49</v>
      </c>
      <c r="G1809" s="10" t="str">
        <f t="shared" si="1168"/>
        <v>297.89</v>
      </c>
      <c r="H1809" s="10" t="str">
        <f t="shared" si="1164"/>
        <v>155.81</v>
      </c>
      <c r="I1809" s="10" t="str">
        <f t="shared" si="1165"/>
        <v>93.49</v>
      </c>
      <c r="J1809" s="10" t="str">
        <f t="shared" si="1169"/>
        <v>391.38</v>
      </c>
      <c r="K1809" s="9" t="s">
        <v>16</v>
      </c>
    </row>
    <row r="1810" ht="12.75" customHeight="1" spans="1:11">
      <c r="A1810" s="9">
        <v>1807</v>
      </c>
      <c r="B1810" s="9" t="s">
        <v>3490</v>
      </c>
      <c r="C1810" s="9" t="s">
        <v>14</v>
      </c>
      <c r="D1810" s="9" t="s">
        <v>3491</v>
      </c>
      <c r="E1810" s="9" t="str">
        <f t="shared" si="1159"/>
        <v>201905</v>
      </c>
      <c r="F1810" s="10" t="str">
        <f t="shared" si="1167"/>
        <v>496.49</v>
      </c>
      <c r="G1810" s="10" t="str">
        <f t="shared" si="1168"/>
        <v>297.89</v>
      </c>
      <c r="H1810" s="10" t="str">
        <f t="shared" si="1164"/>
        <v>155.81</v>
      </c>
      <c r="I1810" s="10" t="str">
        <f t="shared" si="1165"/>
        <v>93.49</v>
      </c>
      <c r="J1810" s="10" t="str">
        <f t="shared" si="1169"/>
        <v>391.38</v>
      </c>
      <c r="K1810" s="9" t="s">
        <v>16</v>
      </c>
    </row>
    <row r="1811" ht="12.75" customHeight="1" spans="1:11">
      <c r="A1811" s="9">
        <v>1808</v>
      </c>
      <c r="B1811" s="9" t="s">
        <v>3492</v>
      </c>
      <c r="C1811" s="9" t="s">
        <v>14</v>
      </c>
      <c r="D1811" s="9" t="s">
        <v>3493</v>
      </c>
      <c r="E1811" s="9" t="str">
        <f t="shared" si="1159"/>
        <v>201905</v>
      </c>
      <c r="F1811" s="10" t="str">
        <f t="shared" si="1167"/>
        <v>496.49</v>
      </c>
      <c r="G1811" s="10" t="str">
        <f t="shared" si="1168"/>
        <v>297.89</v>
      </c>
      <c r="H1811" s="10" t="str">
        <f>"0"</f>
        <v>0</v>
      </c>
      <c r="I1811" s="10" t="str">
        <f>"0"</f>
        <v>0</v>
      </c>
      <c r="J1811" s="10" t="str">
        <f>"297.89"</f>
        <v>297.89</v>
      </c>
      <c r="K1811" s="9" t="s">
        <v>16</v>
      </c>
    </row>
    <row r="1812" ht="12.75" customHeight="1" spans="1:11">
      <c r="A1812" s="9">
        <v>1809</v>
      </c>
      <c r="B1812" s="9" t="s">
        <v>3034</v>
      </c>
      <c r="C1812" s="9" t="s">
        <v>14</v>
      </c>
      <c r="D1812" s="9" t="s">
        <v>2157</v>
      </c>
      <c r="E1812" s="9" t="str">
        <f t="shared" si="1159"/>
        <v>201905</v>
      </c>
      <c r="F1812" s="10" t="str">
        <f t="shared" si="1167"/>
        <v>496.49</v>
      </c>
      <c r="G1812" s="10" t="str">
        <f t="shared" si="1168"/>
        <v>297.89</v>
      </c>
      <c r="H1812" s="10" t="str">
        <f t="shared" ref="H1812:H1814" si="1170">"155.81"</f>
        <v>155.81</v>
      </c>
      <c r="I1812" s="10" t="str">
        <f t="shared" ref="I1812:I1814" si="1171">"93.49"</f>
        <v>93.49</v>
      </c>
      <c r="J1812" s="10" t="str">
        <f t="shared" ref="J1812:J1814" si="1172">"391.38"</f>
        <v>391.38</v>
      </c>
      <c r="K1812" s="9" t="s">
        <v>16</v>
      </c>
    </row>
    <row r="1813" ht="12.75" customHeight="1" spans="1:11">
      <c r="A1813" s="9">
        <v>1810</v>
      </c>
      <c r="B1813" s="9" t="s">
        <v>3494</v>
      </c>
      <c r="C1813" s="9" t="s">
        <v>14</v>
      </c>
      <c r="D1813" s="9" t="s">
        <v>3495</v>
      </c>
      <c r="E1813" s="9" t="str">
        <f t="shared" si="1159"/>
        <v>201905</v>
      </c>
      <c r="F1813" s="10" t="str">
        <f t="shared" si="1167"/>
        <v>496.49</v>
      </c>
      <c r="G1813" s="10" t="str">
        <f t="shared" si="1168"/>
        <v>297.89</v>
      </c>
      <c r="H1813" s="10" t="str">
        <f t="shared" si="1170"/>
        <v>155.81</v>
      </c>
      <c r="I1813" s="10" t="str">
        <f t="shared" si="1171"/>
        <v>93.49</v>
      </c>
      <c r="J1813" s="10" t="str">
        <f t="shared" si="1172"/>
        <v>391.38</v>
      </c>
      <c r="K1813" s="9" t="s">
        <v>16</v>
      </c>
    </row>
    <row r="1814" ht="12.75" customHeight="1" spans="1:11">
      <c r="A1814" s="9">
        <v>1811</v>
      </c>
      <c r="B1814" s="9" t="s">
        <v>3496</v>
      </c>
      <c r="C1814" s="9" t="s">
        <v>14</v>
      </c>
      <c r="D1814" s="9" t="s">
        <v>3497</v>
      </c>
      <c r="E1814" s="9" t="str">
        <f t="shared" si="1159"/>
        <v>201905</v>
      </c>
      <c r="F1814" s="10" t="str">
        <f t="shared" si="1167"/>
        <v>496.49</v>
      </c>
      <c r="G1814" s="10" t="str">
        <f t="shared" si="1168"/>
        <v>297.89</v>
      </c>
      <c r="H1814" s="10" t="str">
        <f t="shared" si="1170"/>
        <v>155.81</v>
      </c>
      <c r="I1814" s="10" t="str">
        <f t="shared" si="1171"/>
        <v>93.49</v>
      </c>
      <c r="J1814" s="10" t="str">
        <f t="shared" si="1172"/>
        <v>391.38</v>
      </c>
      <c r="K1814" s="9" t="s">
        <v>16</v>
      </c>
    </row>
    <row r="1815" ht="12.75" customHeight="1" spans="1:11">
      <c r="A1815" s="9">
        <v>1812</v>
      </c>
      <c r="B1815" s="9" t="s">
        <v>3498</v>
      </c>
      <c r="C1815" s="9" t="s">
        <v>14</v>
      </c>
      <c r="D1815" s="9" t="s">
        <v>3499</v>
      </c>
      <c r="E1815" s="9" t="str">
        <f t="shared" si="1159"/>
        <v>201905</v>
      </c>
      <c r="F1815" s="10" t="str">
        <f t="shared" si="1167"/>
        <v>496.49</v>
      </c>
      <c r="G1815" s="10" t="str">
        <f t="shared" si="1168"/>
        <v>297.89</v>
      </c>
      <c r="H1815" s="10" t="str">
        <f t="shared" ref="H1815:H1821" si="1173">"0"</f>
        <v>0</v>
      </c>
      <c r="I1815" s="10" t="str">
        <f t="shared" ref="I1815:I1821" si="1174">"0"</f>
        <v>0</v>
      </c>
      <c r="J1815" s="10" t="str">
        <f t="shared" ref="J1815:J1821" si="1175">"297.89"</f>
        <v>297.89</v>
      </c>
      <c r="K1815" s="9" t="s">
        <v>16</v>
      </c>
    </row>
    <row r="1816" ht="12.75" customHeight="1" spans="1:11">
      <c r="A1816" s="9">
        <v>1813</v>
      </c>
      <c r="B1816" s="9" t="s">
        <v>2422</v>
      </c>
      <c r="C1816" s="9" t="s">
        <v>14</v>
      </c>
      <c r="D1816" s="9" t="s">
        <v>3500</v>
      </c>
      <c r="E1816" s="9" t="str">
        <f t="shared" si="1159"/>
        <v>201905</v>
      </c>
      <c r="F1816" s="10" t="str">
        <f t="shared" si="1167"/>
        <v>496.49</v>
      </c>
      <c r="G1816" s="10" t="str">
        <f t="shared" si="1168"/>
        <v>297.89</v>
      </c>
      <c r="H1816" s="10" t="str">
        <f t="shared" ref="H1816:H1819" si="1176">"155.81"</f>
        <v>155.81</v>
      </c>
      <c r="I1816" s="10" t="str">
        <f t="shared" ref="I1816:I1819" si="1177">"93.49"</f>
        <v>93.49</v>
      </c>
      <c r="J1816" s="10" t="str">
        <f t="shared" ref="J1816:J1819" si="1178">"391.38"</f>
        <v>391.38</v>
      </c>
      <c r="K1816" s="9" t="s">
        <v>16</v>
      </c>
    </row>
    <row r="1817" ht="12.75" customHeight="1" spans="1:11">
      <c r="A1817" s="9">
        <v>1814</v>
      </c>
      <c r="B1817" s="9" t="s">
        <v>3501</v>
      </c>
      <c r="C1817" s="9" t="s">
        <v>14</v>
      </c>
      <c r="D1817" s="9" t="s">
        <v>3502</v>
      </c>
      <c r="E1817" s="9" t="str">
        <f t="shared" si="1159"/>
        <v>201905</v>
      </c>
      <c r="F1817" s="10" t="str">
        <f t="shared" si="1167"/>
        <v>496.49</v>
      </c>
      <c r="G1817" s="10" t="str">
        <f t="shared" si="1168"/>
        <v>297.89</v>
      </c>
      <c r="H1817" s="10" t="str">
        <f t="shared" si="1173"/>
        <v>0</v>
      </c>
      <c r="I1817" s="10" t="str">
        <f t="shared" si="1174"/>
        <v>0</v>
      </c>
      <c r="J1817" s="10" t="str">
        <f t="shared" si="1175"/>
        <v>297.89</v>
      </c>
      <c r="K1817" s="9" t="s">
        <v>16</v>
      </c>
    </row>
    <row r="1818" ht="12.75" customHeight="1" spans="1:11">
      <c r="A1818" s="9">
        <v>1815</v>
      </c>
      <c r="B1818" s="9" t="s">
        <v>3181</v>
      </c>
      <c r="C1818" s="9" t="s">
        <v>14</v>
      </c>
      <c r="D1818" s="9" t="s">
        <v>3503</v>
      </c>
      <c r="E1818" s="9" t="str">
        <f t="shared" si="1159"/>
        <v>201905</v>
      </c>
      <c r="F1818" s="10" t="str">
        <f t="shared" si="1167"/>
        <v>496.49</v>
      </c>
      <c r="G1818" s="10" t="str">
        <f t="shared" si="1168"/>
        <v>297.89</v>
      </c>
      <c r="H1818" s="10" t="str">
        <f t="shared" si="1176"/>
        <v>155.81</v>
      </c>
      <c r="I1818" s="10" t="str">
        <f t="shared" si="1177"/>
        <v>93.49</v>
      </c>
      <c r="J1818" s="10" t="str">
        <f t="shared" si="1178"/>
        <v>391.38</v>
      </c>
      <c r="K1818" s="9" t="s">
        <v>16</v>
      </c>
    </row>
    <row r="1819" ht="12.75" customHeight="1" spans="1:11">
      <c r="A1819" s="9">
        <v>1816</v>
      </c>
      <c r="B1819" s="9" t="s">
        <v>3504</v>
      </c>
      <c r="C1819" s="9" t="s">
        <v>14</v>
      </c>
      <c r="D1819" s="9" t="s">
        <v>3505</v>
      </c>
      <c r="E1819" s="9" t="str">
        <f t="shared" si="1159"/>
        <v>201905</v>
      </c>
      <c r="F1819" s="10" t="str">
        <f t="shared" si="1167"/>
        <v>496.49</v>
      </c>
      <c r="G1819" s="10" t="str">
        <f t="shared" si="1168"/>
        <v>297.89</v>
      </c>
      <c r="H1819" s="10" t="str">
        <f t="shared" si="1176"/>
        <v>155.81</v>
      </c>
      <c r="I1819" s="10" t="str">
        <f t="shared" si="1177"/>
        <v>93.49</v>
      </c>
      <c r="J1819" s="10" t="str">
        <f t="shared" si="1178"/>
        <v>391.38</v>
      </c>
      <c r="K1819" s="9" t="s">
        <v>16</v>
      </c>
    </row>
    <row r="1820" ht="12.75" customHeight="1" spans="1:11">
      <c r="A1820" s="9">
        <v>1817</v>
      </c>
      <c r="B1820" s="9" t="s">
        <v>3506</v>
      </c>
      <c r="C1820" s="9" t="s">
        <v>14</v>
      </c>
      <c r="D1820" s="9" t="s">
        <v>3507</v>
      </c>
      <c r="E1820" s="9" t="str">
        <f t="shared" si="1159"/>
        <v>201905</v>
      </c>
      <c r="F1820" s="10" t="str">
        <f t="shared" si="1167"/>
        <v>496.49</v>
      </c>
      <c r="G1820" s="10" t="str">
        <f t="shared" si="1168"/>
        <v>297.89</v>
      </c>
      <c r="H1820" s="10" t="str">
        <f t="shared" si="1173"/>
        <v>0</v>
      </c>
      <c r="I1820" s="10" t="str">
        <f t="shared" si="1174"/>
        <v>0</v>
      </c>
      <c r="J1820" s="10" t="str">
        <f t="shared" si="1175"/>
        <v>297.89</v>
      </c>
      <c r="K1820" s="9" t="s">
        <v>16</v>
      </c>
    </row>
    <row r="1821" ht="12.75" customHeight="1" spans="1:11">
      <c r="A1821" s="9">
        <v>1818</v>
      </c>
      <c r="B1821" s="9" t="s">
        <v>3508</v>
      </c>
      <c r="C1821" s="9" t="s">
        <v>14</v>
      </c>
      <c r="D1821" s="9" t="s">
        <v>3509</v>
      </c>
      <c r="E1821" s="9" t="str">
        <f t="shared" si="1159"/>
        <v>201905</v>
      </c>
      <c r="F1821" s="10" t="str">
        <f t="shared" si="1167"/>
        <v>496.49</v>
      </c>
      <c r="G1821" s="10" t="str">
        <f t="shared" si="1168"/>
        <v>297.89</v>
      </c>
      <c r="H1821" s="10" t="str">
        <f t="shared" si="1173"/>
        <v>0</v>
      </c>
      <c r="I1821" s="10" t="str">
        <f t="shared" si="1174"/>
        <v>0</v>
      </c>
      <c r="J1821" s="10" t="str">
        <f t="shared" si="1175"/>
        <v>297.89</v>
      </c>
      <c r="K1821" s="9" t="s">
        <v>16</v>
      </c>
    </row>
    <row r="1822" ht="12.75" customHeight="1" spans="1:11">
      <c r="A1822" s="9">
        <v>1819</v>
      </c>
      <c r="B1822" s="9" t="s">
        <v>3510</v>
      </c>
      <c r="C1822" s="9" t="s">
        <v>14</v>
      </c>
      <c r="D1822" s="9" t="s">
        <v>3511</v>
      </c>
      <c r="E1822" s="9" t="str">
        <f t="shared" si="1159"/>
        <v>201905</v>
      </c>
      <c r="F1822" s="10" t="str">
        <f t="shared" si="1167"/>
        <v>496.49</v>
      </c>
      <c r="G1822" s="10" t="str">
        <f t="shared" si="1168"/>
        <v>297.89</v>
      </c>
      <c r="H1822" s="10" t="str">
        <f t="shared" ref="H1822:H1826" si="1179">"155.81"</f>
        <v>155.81</v>
      </c>
      <c r="I1822" s="10" t="str">
        <f t="shared" ref="I1822:I1826" si="1180">"93.49"</f>
        <v>93.49</v>
      </c>
      <c r="J1822" s="10" t="str">
        <f t="shared" ref="J1822:J1826" si="1181">"391.38"</f>
        <v>391.38</v>
      </c>
      <c r="K1822" s="9" t="s">
        <v>16</v>
      </c>
    </row>
    <row r="1823" ht="12.75" customHeight="1" spans="1:11">
      <c r="A1823" s="9">
        <v>1820</v>
      </c>
      <c r="B1823" s="9" t="s">
        <v>3358</v>
      </c>
      <c r="C1823" s="9" t="s">
        <v>14</v>
      </c>
      <c r="D1823" s="9" t="s">
        <v>1271</v>
      </c>
      <c r="E1823" s="9" t="str">
        <f t="shared" si="1159"/>
        <v>201905</v>
      </c>
      <c r="F1823" s="10" t="str">
        <f t="shared" si="1167"/>
        <v>496.49</v>
      </c>
      <c r="G1823" s="10" t="str">
        <f t="shared" si="1168"/>
        <v>297.89</v>
      </c>
      <c r="H1823" s="10" t="str">
        <f t="shared" ref="H1823:H1828" si="1182">"0"</f>
        <v>0</v>
      </c>
      <c r="I1823" s="10" t="str">
        <f t="shared" ref="I1823:I1828" si="1183">"0"</f>
        <v>0</v>
      </c>
      <c r="J1823" s="10" t="str">
        <f t="shared" ref="J1823:J1828" si="1184">"297.89"</f>
        <v>297.89</v>
      </c>
      <c r="K1823" s="9" t="s">
        <v>16</v>
      </c>
    </row>
    <row r="1824" ht="12.75" customHeight="1" spans="1:11">
      <c r="A1824" s="9">
        <v>1821</v>
      </c>
      <c r="B1824" s="9" t="s">
        <v>3512</v>
      </c>
      <c r="C1824" s="9" t="s">
        <v>14</v>
      </c>
      <c r="D1824" s="9" t="s">
        <v>2215</v>
      </c>
      <c r="E1824" s="9" t="str">
        <f t="shared" si="1159"/>
        <v>201905</v>
      </c>
      <c r="F1824" s="10" t="str">
        <f t="shared" si="1167"/>
        <v>496.49</v>
      </c>
      <c r="G1824" s="10" t="str">
        <f t="shared" si="1168"/>
        <v>297.89</v>
      </c>
      <c r="H1824" s="10" t="str">
        <f t="shared" si="1179"/>
        <v>155.81</v>
      </c>
      <c r="I1824" s="10" t="str">
        <f t="shared" si="1180"/>
        <v>93.49</v>
      </c>
      <c r="J1824" s="10" t="str">
        <f t="shared" si="1181"/>
        <v>391.38</v>
      </c>
      <c r="K1824" s="9" t="s">
        <v>16</v>
      </c>
    </row>
    <row r="1825" ht="12.75" customHeight="1" spans="1:11">
      <c r="A1825" s="9">
        <v>1822</v>
      </c>
      <c r="B1825" s="9" t="s">
        <v>3513</v>
      </c>
      <c r="C1825" s="9" t="s">
        <v>14</v>
      </c>
      <c r="D1825" s="9" t="s">
        <v>3514</v>
      </c>
      <c r="E1825" s="9" t="str">
        <f t="shared" si="1159"/>
        <v>201905</v>
      </c>
      <c r="F1825" s="10" t="str">
        <f t="shared" si="1167"/>
        <v>496.49</v>
      </c>
      <c r="G1825" s="10" t="str">
        <f t="shared" si="1168"/>
        <v>297.89</v>
      </c>
      <c r="H1825" s="10" t="str">
        <f t="shared" si="1182"/>
        <v>0</v>
      </c>
      <c r="I1825" s="10" t="str">
        <f t="shared" si="1183"/>
        <v>0</v>
      </c>
      <c r="J1825" s="10" t="str">
        <f t="shared" si="1184"/>
        <v>297.89</v>
      </c>
      <c r="K1825" s="9" t="s">
        <v>16</v>
      </c>
    </row>
    <row r="1826" ht="12.75" customHeight="1" spans="1:11">
      <c r="A1826" s="9">
        <v>1823</v>
      </c>
      <c r="B1826" s="9" t="s">
        <v>3515</v>
      </c>
      <c r="C1826" s="9" t="s">
        <v>14</v>
      </c>
      <c r="D1826" s="9" t="s">
        <v>3516</v>
      </c>
      <c r="E1826" s="9" t="str">
        <f t="shared" si="1159"/>
        <v>201905</v>
      </c>
      <c r="F1826" s="10" t="str">
        <f t="shared" si="1167"/>
        <v>496.49</v>
      </c>
      <c r="G1826" s="10" t="str">
        <f t="shared" si="1168"/>
        <v>297.89</v>
      </c>
      <c r="H1826" s="10" t="str">
        <f t="shared" si="1179"/>
        <v>155.81</v>
      </c>
      <c r="I1826" s="10" t="str">
        <f t="shared" si="1180"/>
        <v>93.49</v>
      </c>
      <c r="J1826" s="10" t="str">
        <f t="shared" si="1181"/>
        <v>391.38</v>
      </c>
      <c r="K1826" s="9" t="s">
        <v>16</v>
      </c>
    </row>
    <row r="1827" ht="12.75" customHeight="1" spans="1:11">
      <c r="A1827" s="9">
        <v>1824</v>
      </c>
      <c r="B1827" s="9" t="s">
        <v>3517</v>
      </c>
      <c r="C1827" s="9" t="s">
        <v>14</v>
      </c>
      <c r="D1827" s="9" t="s">
        <v>3518</v>
      </c>
      <c r="E1827" s="9" t="str">
        <f t="shared" si="1159"/>
        <v>201905</v>
      </c>
      <c r="F1827" s="10" t="str">
        <f t="shared" si="1167"/>
        <v>496.49</v>
      </c>
      <c r="G1827" s="10" t="str">
        <f t="shared" si="1168"/>
        <v>297.89</v>
      </c>
      <c r="H1827" s="10" t="str">
        <f t="shared" si="1182"/>
        <v>0</v>
      </c>
      <c r="I1827" s="10" t="str">
        <f t="shared" si="1183"/>
        <v>0</v>
      </c>
      <c r="J1827" s="10" t="str">
        <f t="shared" si="1184"/>
        <v>297.89</v>
      </c>
      <c r="K1827" s="9" t="s">
        <v>16</v>
      </c>
    </row>
    <row r="1828" ht="12.75" customHeight="1" spans="1:11">
      <c r="A1828" s="9">
        <v>1825</v>
      </c>
      <c r="B1828" s="9" t="s">
        <v>3519</v>
      </c>
      <c r="C1828" s="9" t="s">
        <v>14</v>
      </c>
      <c r="D1828" s="9" t="s">
        <v>3520</v>
      </c>
      <c r="E1828" s="9" t="str">
        <f t="shared" si="1159"/>
        <v>201905</v>
      </c>
      <c r="F1828" s="10" t="str">
        <f t="shared" si="1167"/>
        <v>496.49</v>
      </c>
      <c r="G1828" s="10" t="str">
        <f t="shared" si="1168"/>
        <v>297.89</v>
      </c>
      <c r="H1828" s="10" t="str">
        <f t="shared" si="1182"/>
        <v>0</v>
      </c>
      <c r="I1828" s="10" t="str">
        <f t="shared" si="1183"/>
        <v>0</v>
      </c>
      <c r="J1828" s="10" t="str">
        <f t="shared" si="1184"/>
        <v>297.89</v>
      </c>
      <c r="K1828" s="9" t="s">
        <v>16</v>
      </c>
    </row>
    <row r="1829" ht="12.75" customHeight="1" spans="1:11">
      <c r="A1829" s="9">
        <v>1826</v>
      </c>
      <c r="B1829" s="9" t="s">
        <v>3521</v>
      </c>
      <c r="C1829" s="9" t="s">
        <v>14</v>
      </c>
      <c r="D1829" s="9" t="s">
        <v>3522</v>
      </c>
      <c r="E1829" s="9" t="str">
        <f t="shared" si="1159"/>
        <v>201905</v>
      </c>
      <c r="F1829" s="10" t="str">
        <f t="shared" si="1167"/>
        <v>496.49</v>
      </c>
      <c r="G1829" s="10" t="str">
        <f t="shared" si="1168"/>
        <v>297.89</v>
      </c>
      <c r="H1829" s="10" t="str">
        <f t="shared" ref="H1829:H1832" si="1185">"155.81"</f>
        <v>155.81</v>
      </c>
      <c r="I1829" s="10" t="str">
        <f t="shared" ref="I1829:I1832" si="1186">"93.49"</f>
        <v>93.49</v>
      </c>
      <c r="J1829" s="10" t="str">
        <f t="shared" ref="J1829:J1832" si="1187">"391.38"</f>
        <v>391.38</v>
      </c>
      <c r="K1829" s="9" t="s">
        <v>16</v>
      </c>
    </row>
    <row r="1830" ht="12.75" customHeight="1" spans="1:11">
      <c r="A1830" s="9">
        <v>1827</v>
      </c>
      <c r="B1830" s="9" t="s">
        <v>3523</v>
      </c>
      <c r="C1830" s="9" t="s">
        <v>14</v>
      </c>
      <c r="D1830" s="9" t="s">
        <v>3524</v>
      </c>
      <c r="E1830" s="9" t="str">
        <f t="shared" si="1159"/>
        <v>201905</v>
      </c>
      <c r="F1830" s="10" t="str">
        <f t="shared" si="1167"/>
        <v>496.49</v>
      </c>
      <c r="G1830" s="10" t="str">
        <f t="shared" si="1168"/>
        <v>297.89</v>
      </c>
      <c r="H1830" s="10" t="str">
        <f t="shared" si="1185"/>
        <v>155.81</v>
      </c>
      <c r="I1830" s="10" t="str">
        <f t="shared" si="1186"/>
        <v>93.49</v>
      </c>
      <c r="J1830" s="10" t="str">
        <f t="shared" si="1187"/>
        <v>391.38</v>
      </c>
      <c r="K1830" s="9" t="s">
        <v>16</v>
      </c>
    </row>
    <row r="1831" ht="12.75" customHeight="1" spans="1:11">
      <c r="A1831" s="9">
        <v>1828</v>
      </c>
      <c r="B1831" s="9" t="s">
        <v>3525</v>
      </c>
      <c r="C1831" s="9" t="s">
        <v>14</v>
      </c>
      <c r="D1831" s="9" t="s">
        <v>3526</v>
      </c>
      <c r="E1831" s="9" t="str">
        <f t="shared" si="1159"/>
        <v>201905</v>
      </c>
      <c r="F1831" s="10" t="str">
        <f>"0"</f>
        <v>0</v>
      </c>
      <c r="G1831" s="10" t="str">
        <f>"0"</f>
        <v>0</v>
      </c>
      <c r="H1831" s="10" t="str">
        <f t="shared" si="1185"/>
        <v>155.81</v>
      </c>
      <c r="I1831" s="10" t="str">
        <f t="shared" si="1186"/>
        <v>93.49</v>
      </c>
      <c r="J1831" s="10" t="str">
        <f>"93.49"</f>
        <v>93.49</v>
      </c>
      <c r="K1831" s="9" t="s">
        <v>16</v>
      </c>
    </row>
    <row r="1832" ht="12.75" customHeight="1" spans="1:11">
      <c r="A1832" s="9">
        <v>1829</v>
      </c>
      <c r="B1832" s="9" t="s">
        <v>3527</v>
      </c>
      <c r="C1832" s="9" t="s">
        <v>14</v>
      </c>
      <c r="D1832" s="9" t="s">
        <v>734</v>
      </c>
      <c r="E1832" s="9" t="str">
        <f t="shared" si="1159"/>
        <v>201905</v>
      </c>
      <c r="F1832" s="10" t="str">
        <f t="shared" ref="F1832:F1844" si="1188">"496.49"</f>
        <v>496.49</v>
      </c>
      <c r="G1832" s="10" t="str">
        <f t="shared" ref="G1832:G1844" si="1189">"297.89"</f>
        <v>297.89</v>
      </c>
      <c r="H1832" s="10" t="str">
        <f t="shared" si="1185"/>
        <v>155.81</v>
      </c>
      <c r="I1832" s="10" t="str">
        <f t="shared" si="1186"/>
        <v>93.49</v>
      </c>
      <c r="J1832" s="10" t="str">
        <f t="shared" si="1187"/>
        <v>391.38</v>
      </c>
      <c r="K1832" s="9" t="s">
        <v>16</v>
      </c>
    </row>
    <row r="1833" ht="12.75" customHeight="1" spans="1:11">
      <c r="A1833" s="9">
        <v>1830</v>
      </c>
      <c r="B1833" s="9" t="s">
        <v>3528</v>
      </c>
      <c r="C1833" s="9" t="s">
        <v>14</v>
      </c>
      <c r="D1833" s="9" t="s">
        <v>3529</v>
      </c>
      <c r="E1833" s="9" t="str">
        <f t="shared" si="1159"/>
        <v>201905</v>
      </c>
      <c r="F1833" s="10" t="str">
        <f t="shared" si="1188"/>
        <v>496.49</v>
      </c>
      <c r="G1833" s="10" t="str">
        <f t="shared" si="1189"/>
        <v>297.89</v>
      </c>
      <c r="H1833" s="10" t="str">
        <f>"0"</f>
        <v>0</v>
      </c>
      <c r="I1833" s="10" t="str">
        <f>"0"</f>
        <v>0</v>
      </c>
      <c r="J1833" s="10" t="str">
        <f t="shared" ref="J1833:J1839" si="1190">"297.89"</f>
        <v>297.89</v>
      </c>
      <c r="K1833" s="9" t="s">
        <v>16</v>
      </c>
    </row>
    <row r="1834" ht="12.75" customHeight="1" spans="1:11">
      <c r="A1834" s="9">
        <v>1831</v>
      </c>
      <c r="B1834" s="9" t="s">
        <v>3530</v>
      </c>
      <c r="C1834" s="9" t="s">
        <v>14</v>
      </c>
      <c r="D1834" s="9" t="s">
        <v>3531</v>
      </c>
      <c r="E1834" s="9" t="str">
        <f t="shared" si="1159"/>
        <v>201905</v>
      </c>
      <c r="F1834" s="10" t="str">
        <f t="shared" si="1188"/>
        <v>496.49</v>
      </c>
      <c r="G1834" s="10" t="str">
        <f t="shared" si="1189"/>
        <v>297.89</v>
      </c>
      <c r="H1834" s="10" t="str">
        <f>"155.81"</f>
        <v>155.81</v>
      </c>
      <c r="I1834" s="10" t="str">
        <f>"93.49"</f>
        <v>93.49</v>
      </c>
      <c r="J1834" s="10" t="str">
        <f>"391.38"</f>
        <v>391.38</v>
      </c>
      <c r="K1834" s="9" t="s">
        <v>16</v>
      </c>
    </row>
    <row r="1835" ht="12.75" customHeight="1" spans="1:11">
      <c r="A1835" s="9">
        <v>1832</v>
      </c>
      <c r="B1835" s="9" t="s">
        <v>3532</v>
      </c>
      <c r="C1835" s="9" t="s">
        <v>14</v>
      </c>
      <c r="D1835" s="9" t="s">
        <v>3533</v>
      </c>
      <c r="E1835" s="9" t="str">
        <f t="shared" si="1159"/>
        <v>201905</v>
      </c>
      <c r="F1835" s="10" t="str">
        <f t="shared" si="1188"/>
        <v>496.49</v>
      </c>
      <c r="G1835" s="10" t="str">
        <f t="shared" si="1189"/>
        <v>297.89</v>
      </c>
      <c r="H1835" s="10" t="str">
        <f>"155.81"</f>
        <v>155.81</v>
      </c>
      <c r="I1835" s="10" t="str">
        <f>"93.49"</f>
        <v>93.49</v>
      </c>
      <c r="J1835" s="10" t="str">
        <f>"391.38"</f>
        <v>391.38</v>
      </c>
      <c r="K1835" s="9" t="s">
        <v>16</v>
      </c>
    </row>
    <row r="1836" ht="12.75" customHeight="1" spans="1:11">
      <c r="A1836" s="9">
        <v>1833</v>
      </c>
      <c r="B1836" s="9" t="s">
        <v>3534</v>
      </c>
      <c r="C1836" s="9" t="s">
        <v>14</v>
      </c>
      <c r="D1836" s="9" t="s">
        <v>3535</v>
      </c>
      <c r="E1836" s="9" t="str">
        <f t="shared" si="1159"/>
        <v>201905</v>
      </c>
      <c r="F1836" s="10" t="str">
        <f t="shared" si="1188"/>
        <v>496.49</v>
      </c>
      <c r="G1836" s="10" t="str">
        <f t="shared" si="1189"/>
        <v>297.89</v>
      </c>
      <c r="H1836" s="10" t="str">
        <f t="shared" ref="H1836:I1839" si="1191">"0"</f>
        <v>0</v>
      </c>
      <c r="I1836" s="10" t="str">
        <f t="shared" si="1191"/>
        <v>0</v>
      </c>
      <c r="J1836" s="10" t="str">
        <f t="shared" si="1190"/>
        <v>297.89</v>
      </c>
      <c r="K1836" s="9" t="s">
        <v>16</v>
      </c>
    </row>
    <row r="1837" ht="12.75" customHeight="1" spans="1:11">
      <c r="A1837" s="9">
        <v>1834</v>
      </c>
      <c r="B1837" s="9" t="s">
        <v>3536</v>
      </c>
      <c r="C1837" s="9" t="s">
        <v>14</v>
      </c>
      <c r="D1837" s="9" t="s">
        <v>3537</v>
      </c>
      <c r="E1837" s="9" t="str">
        <f t="shared" si="1159"/>
        <v>201905</v>
      </c>
      <c r="F1837" s="10" t="str">
        <f t="shared" si="1188"/>
        <v>496.49</v>
      </c>
      <c r="G1837" s="10" t="str">
        <f t="shared" si="1189"/>
        <v>297.89</v>
      </c>
      <c r="H1837" s="10" t="str">
        <f t="shared" si="1191"/>
        <v>0</v>
      </c>
      <c r="I1837" s="10" t="str">
        <f t="shared" si="1191"/>
        <v>0</v>
      </c>
      <c r="J1837" s="10" t="str">
        <f t="shared" si="1190"/>
        <v>297.89</v>
      </c>
      <c r="K1837" s="9" t="s">
        <v>16</v>
      </c>
    </row>
    <row r="1838" ht="12.75" customHeight="1" spans="1:11">
      <c r="A1838" s="9">
        <v>1835</v>
      </c>
      <c r="B1838" s="9" t="s">
        <v>108</v>
      </c>
      <c r="C1838" s="9" t="s">
        <v>14</v>
      </c>
      <c r="D1838" s="9" t="s">
        <v>3538</v>
      </c>
      <c r="E1838" s="9" t="str">
        <f t="shared" si="1159"/>
        <v>201905</v>
      </c>
      <c r="F1838" s="10" t="str">
        <f t="shared" si="1188"/>
        <v>496.49</v>
      </c>
      <c r="G1838" s="10" t="str">
        <f t="shared" si="1189"/>
        <v>297.89</v>
      </c>
      <c r="H1838" s="10" t="str">
        <f t="shared" si="1191"/>
        <v>0</v>
      </c>
      <c r="I1838" s="10" t="str">
        <f t="shared" si="1191"/>
        <v>0</v>
      </c>
      <c r="J1838" s="10" t="str">
        <f t="shared" si="1190"/>
        <v>297.89</v>
      </c>
      <c r="K1838" s="9" t="s">
        <v>16</v>
      </c>
    </row>
    <row r="1839" ht="12.75" customHeight="1" spans="1:11">
      <c r="A1839" s="9">
        <v>1836</v>
      </c>
      <c r="B1839" s="9" t="s">
        <v>3539</v>
      </c>
      <c r="C1839" s="9" t="s">
        <v>14</v>
      </c>
      <c r="D1839" s="9" t="s">
        <v>3540</v>
      </c>
      <c r="E1839" s="9" t="str">
        <f t="shared" si="1159"/>
        <v>201905</v>
      </c>
      <c r="F1839" s="10" t="str">
        <f t="shared" si="1188"/>
        <v>496.49</v>
      </c>
      <c r="G1839" s="10" t="str">
        <f t="shared" si="1189"/>
        <v>297.89</v>
      </c>
      <c r="H1839" s="10" t="str">
        <f t="shared" si="1191"/>
        <v>0</v>
      </c>
      <c r="I1839" s="10" t="str">
        <f t="shared" si="1191"/>
        <v>0</v>
      </c>
      <c r="J1839" s="10" t="str">
        <f t="shared" si="1190"/>
        <v>297.89</v>
      </c>
      <c r="K1839" s="9" t="s">
        <v>16</v>
      </c>
    </row>
    <row r="1840" ht="12.75" customHeight="1" spans="1:11">
      <c r="A1840" s="9">
        <v>1837</v>
      </c>
      <c r="B1840" s="9" t="s">
        <v>3541</v>
      </c>
      <c r="C1840" s="9" t="s">
        <v>14</v>
      </c>
      <c r="D1840" s="9" t="s">
        <v>3542</v>
      </c>
      <c r="E1840" s="9" t="str">
        <f t="shared" si="1159"/>
        <v>201905</v>
      </c>
      <c r="F1840" s="10" t="str">
        <f t="shared" si="1188"/>
        <v>496.49</v>
      </c>
      <c r="G1840" s="10" t="str">
        <f t="shared" si="1189"/>
        <v>297.89</v>
      </c>
      <c r="H1840" s="10" t="str">
        <f>"155.81"</f>
        <v>155.81</v>
      </c>
      <c r="I1840" s="10" t="str">
        <f>"93.49"</f>
        <v>93.49</v>
      </c>
      <c r="J1840" s="10" t="str">
        <f t="shared" ref="J1840:J1844" si="1192">"391.38"</f>
        <v>391.38</v>
      </c>
      <c r="K1840" s="9" t="s">
        <v>16</v>
      </c>
    </row>
    <row r="1841" ht="12.75" customHeight="1" spans="1:11">
      <c r="A1841" s="9">
        <v>1838</v>
      </c>
      <c r="B1841" s="9" t="s">
        <v>3543</v>
      </c>
      <c r="C1841" s="9" t="s">
        <v>14</v>
      </c>
      <c r="D1841" s="9" t="s">
        <v>3544</v>
      </c>
      <c r="E1841" s="9" t="str">
        <f t="shared" si="1159"/>
        <v>201905</v>
      </c>
      <c r="F1841" s="10" t="str">
        <f t="shared" si="1188"/>
        <v>496.49</v>
      </c>
      <c r="G1841" s="10" t="str">
        <f t="shared" si="1189"/>
        <v>297.89</v>
      </c>
      <c r="H1841" s="10" t="str">
        <f>"155.81"</f>
        <v>155.81</v>
      </c>
      <c r="I1841" s="10" t="str">
        <f>"93.49"</f>
        <v>93.49</v>
      </c>
      <c r="J1841" s="10" t="str">
        <f t="shared" si="1192"/>
        <v>391.38</v>
      </c>
      <c r="K1841" s="9" t="s">
        <v>16</v>
      </c>
    </row>
    <row r="1842" ht="12.75" customHeight="1" spans="1:11">
      <c r="A1842" s="9">
        <v>1839</v>
      </c>
      <c r="B1842" s="9" t="s">
        <v>3545</v>
      </c>
      <c r="C1842" s="9" t="s">
        <v>14</v>
      </c>
      <c r="D1842" s="9" t="s">
        <v>3546</v>
      </c>
      <c r="E1842" s="9" t="str">
        <f t="shared" si="1159"/>
        <v>201905</v>
      </c>
      <c r="F1842" s="10" t="str">
        <f t="shared" si="1188"/>
        <v>496.49</v>
      </c>
      <c r="G1842" s="10" t="str">
        <f t="shared" si="1189"/>
        <v>297.89</v>
      </c>
      <c r="H1842" s="10" t="str">
        <f>"0"</f>
        <v>0</v>
      </c>
      <c r="I1842" s="10" t="str">
        <f>"0"</f>
        <v>0</v>
      </c>
      <c r="J1842" s="10" t="str">
        <f>"297.89"</f>
        <v>297.89</v>
      </c>
      <c r="K1842" s="9" t="s">
        <v>16</v>
      </c>
    </row>
    <row r="1843" ht="12.75" customHeight="1" spans="1:11">
      <c r="A1843" s="9">
        <v>1840</v>
      </c>
      <c r="B1843" s="9" t="s">
        <v>3547</v>
      </c>
      <c r="C1843" s="9" t="s">
        <v>14</v>
      </c>
      <c r="D1843" s="9" t="s">
        <v>3548</v>
      </c>
      <c r="E1843" s="9" t="str">
        <f t="shared" si="1159"/>
        <v>201905</v>
      </c>
      <c r="F1843" s="10" t="str">
        <f t="shared" si="1188"/>
        <v>496.49</v>
      </c>
      <c r="G1843" s="10" t="str">
        <f t="shared" si="1189"/>
        <v>297.89</v>
      </c>
      <c r="H1843" s="10" t="str">
        <f t="shared" ref="H1843:H1848" si="1193">"155.81"</f>
        <v>155.81</v>
      </c>
      <c r="I1843" s="10" t="str">
        <f t="shared" ref="I1843:I1848" si="1194">"93.49"</f>
        <v>93.49</v>
      </c>
      <c r="J1843" s="10" t="str">
        <f t="shared" si="1192"/>
        <v>391.38</v>
      </c>
      <c r="K1843" s="9" t="s">
        <v>16</v>
      </c>
    </row>
    <row r="1844" ht="12.75" customHeight="1" spans="1:11">
      <c r="A1844" s="9">
        <v>1841</v>
      </c>
      <c r="B1844" s="9" t="s">
        <v>3549</v>
      </c>
      <c r="C1844" s="9" t="s">
        <v>14</v>
      </c>
      <c r="D1844" s="9" t="s">
        <v>3550</v>
      </c>
      <c r="E1844" s="9" t="str">
        <f t="shared" si="1159"/>
        <v>201905</v>
      </c>
      <c r="F1844" s="10" t="str">
        <f t="shared" si="1188"/>
        <v>496.49</v>
      </c>
      <c r="G1844" s="10" t="str">
        <f t="shared" si="1189"/>
        <v>297.89</v>
      </c>
      <c r="H1844" s="10" t="str">
        <f t="shared" si="1193"/>
        <v>155.81</v>
      </c>
      <c r="I1844" s="10" t="str">
        <f t="shared" si="1194"/>
        <v>93.49</v>
      </c>
      <c r="J1844" s="10" t="str">
        <f t="shared" si="1192"/>
        <v>391.38</v>
      </c>
      <c r="K1844" s="9" t="s">
        <v>16</v>
      </c>
    </row>
    <row r="1845" ht="12.75" customHeight="1" spans="1:11">
      <c r="A1845" s="9">
        <v>1842</v>
      </c>
      <c r="B1845" s="9" t="s">
        <v>3551</v>
      </c>
      <c r="C1845" s="9" t="s">
        <v>14</v>
      </c>
      <c r="D1845" s="9" t="s">
        <v>3552</v>
      </c>
      <c r="E1845" s="9" t="str">
        <f t="shared" si="1159"/>
        <v>201905</v>
      </c>
      <c r="F1845" s="10" t="str">
        <f>"0"</f>
        <v>0</v>
      </c>
      <c r="G1845" s="10" t="str">
        <f>"0"</f>
        <v>0</v>
      </c>
      <c r="H1845" s="10" t="str">
        <f t="shared" si="1193"/>
        <v>155.81</v>
      </c>
      <c r="I1845" s="10" t="str">
        <f t="shared" si="1194"/>
        <v>93.49</v>
      </c>
      <c r="J1845" s="10" t="str">
        <f>"93.49"</f>
        <v>93.49</v>
      </c>
      <c r="K1845" s="9" t="s">
        <v>16</v>
      </c>
    </row>
    <row r="1846" ht="12.75" customHeight="1" spans="1:11">
      <c r="A1846" s="9">
        <v>1843</v>
      </c>
      <c r="B1846" s="9" t="s">
        <v>3553</v>
      </c>
      <c r="C1846" s="9" t="s">
        <v>14</v>
      </c>
      <c r="D1846" s="9" t="s">
        <v>2458</v>
      </c>
      <c r="E1846" s="9" t="str">
        <f t="shared" si="1159"/>
        <v>201905</v>
      </c>
      <c r="F1846" s="10" t="str">
        <f t="shared" ref="F1846:F1872" si="1195">"496.49"</f>
        <v>496.49</v>
      </c>
      <c r="G1846" s="10" t="str">
        <f t="shared" ref="G1846:G1872" si="1196">"297.89"</f>
        <v>297.89</v>
      </c>
      <c r="H1846" s="10" t="str">
        <f t="shared" si="1193"/>
        <v>155.81</v>
      </c>
      <c r="I1846" s="10" t="str">
        <f t="shared" si="1194"/>
        <v>93.49</v>
      </c>
      <c r="J1846" s="10" t="str">
        <f t="shared" ref="J1846:J1848" si="1197">"391.38"</f>
        <v>391.38</v>
      </c>
      <c r="K1846" s="9" t="s">
        <v>16</v>
      </c>
    </row>
    <row r="1847" ht="12.75" customHeight="1" spans="1:11">
      <c r="A1847" s="9">
        <v>1844</v>
      </c>
      <c r="B1847" s="9" t="s">
        <v>3554</v>
      </c>
      <c r="C1847" s="9" t="s">
        <v>14</v>
      </c>
      <c r="D1847" s="9" t="s">
        <v>3555</v>
      </c>
      <c r="E1847" s="9" t="str">
        <f t="shared" si="1159"/>
        <v>201905</v>
      </c>
      <c r="F1847" s="10" t="str">
        <f t="shared" si="1195"/>
        <v>496.49</v>
      </c>
      <c r="G1847" s="10" t="str">
        <f t="shared" si="1196"/>
        <v>297.89</v>
      </c>
      <c r="H1847" s="10" t="str">
        <f t="shared" si="1193"/>
        <v>155.81</v>
      </c>
      <c r="I1847" s="10" t="str">
        <f t="shared" si="1194"/>
        <v>93.49</v>
      </c>
      <c r="J1847" s="10" t="str">
        <f t="shared" si="1197"/>
        <v>391.38</v>
      </c>
      <c r="K1847" s="9" t="s">
        <v>16</v>
      </c>
    </row>
    <row r="1848" ht="12.75" customHeight="1" spans="1:11">
      <c r="A1848" s="9">
        <v>1845</v>
      </c>
      <c r="B1848" s="9" t="s">
        <v>3556</v>
      </c>
      <c r="C1848" s="9" t="s">
        <v>14</v>
      </c>
      <c r="D1848" s="9" t="s">
        <v>3557</v>
      </c>
      <c r="E1848" s="9" t="str">
        <f t="shared" si="1159"/>
        <v>201905</v>
      </c>
      <c r="F1848" s="10" t="str">
        <f t="shared" si="1195"/>
        <v>496.49</v>
      </c>
      <c r="G1848" s="10" t="str">
        <f t="shared" si="1196"/>
        <v>297.89</v>
      </c>
      <c r="H1848" s="10" t="str">
        <f t="shared" si="1193"/>
        <v>155.81</v>
      </c>
      <c r="I1848" s="10" t="str">
        <f t="shared" si="1194"/>
        <v>93.49</v>
      </c>
      <c r="J1848" s="10" t="str">
        <f t="shared" si="1197"/>
        <v>391.38</v>
      </c>
      <c r="K1848" s="9" t="s">
        <v>16</v>
      </c>
    </row>
    <row r="1849" ht="12.75" customHeight="1" spans="1:11">
      <c r="A1849" s="9">
        <v>1846</v>
      </c>
      <c r="B1849" s="9" t="s">
        <v>3558</v>
      </c>
      <c r="C1849" s="9" t="s">
        <v>14</v>
      </c>
      <c r="D1849" s="9" t="s">
        <v>3559</v>
      </c>
      <c r="E1849" s="9" t="str">
        <f t="shared" si="1159"/>
        <v>201905</v>
      </c>
      <c r="F1849" s="10" t="str">
        <f t="shared" si="1195"/>
        <v>496.49</v>
      </c>
      <c r="G1849" s="10" t="str">
        <f t="shared" si="1196"/>
        <v>297.89</v>
      </c>
      <c r="H1849" s="10" t="str">
        <f t="shared" ref="H1849:H1853" si="1198">"0"</f>
        <v>0</v>
      </c>
      <c r="I1849" s="10" t="str">
        <f t="shared" ref="I1849:I1853" si="1199">"0"</f>
        <v>0</v>
      </c>
      <c r="J1849" s="10" t="str">
        <f t="shared" ref="J1849:J1853" si="1200">"297.89"</f>
        <v>297.89</v>
      </c>
      <c r="K1849" s="9" t="s">
        <v>16</v>
      </c>
    </row>
    <row r="1850" ht="12.75" customHeight="1" spans="1:11">
      <c r="A1850" s="9">
        <v>1847</v>
      </c>
      <c r="B1850" s="9" t="s">
        <v>3560</v>
      </c>
      <c r="C1850" s="9" t="s">
        <v>14</v>
      </c>
      <c r="D1850" s="9" t="s">
        <v>3561</v>
      </c>
      <c r="E1850" s="9" t="str">
        <f t="shared" si="1159"/>
        <v>201905</v>
      </c>
      <c r="F1850" s="10" t="str">
        <f t="shared" si="1195"/>
        <v>496.49</v>
      </c>
      <c r="G1850" s="10" t="str">
        <f t="shared" si="1196"/>
        <v>297.89</v>
      </c>
      <c r="H1850" s="10" t="str">
        <f t="shared" si="1198"/>
        <v>0</v>
      </c>
      <c r="I1850" s="10" t="str">
        <f t="shared" si="1199"/>
        <v>0</v>
      </c>
      <c r="J1850" s="10" t="str">
        <f t="shared" si="1200"/>
        <v>297.89</v>
      </c>
      <c r="K1850" s="9" t="s">
        <v>16</v>
      </c>
    </row>
    <row r="1851" ht="12.75" customHeight="1" spans="1:11">
      <c r="A1851" s="9">
        <v>1848</v>
      </c>
      <c r="B1851" s="9" t="s">
        <v>3562</v>
      </c>
      <c r="C1851" s="9" t="s">
        <v>14</v>
      </c>
      <c r="D1851" s="9" t="s">
        <v>3563</v>
      </c>
      <c r="E1851" s="9" t="str">
        <f t="shared" si="1159"/>
        <v>201905</v>
      </c>
      <c r="F1851" s="10" t="str">
        <f t="shared" si="1195"/>
        <v>496.49</v>
      </c>
      <c r="G1851" s="10" t="str">
        <f t="shared" si="1196"/>
        <v>297.89</v>
      </c>
      <c r="H1851" s="10" t="str">
        <f t="shared" ref="H1851:H1855" si="1201">"155.81"</f>
        <v>155.81</v>
      </c>
      <c r="I1851" s="10" t="str">
        <f t="shared" ref="I1851:I1855" si="1202">"93.49"</f>
        <v>93.49</v>
      </c>
      <c r="J1851" s="10" t="str">
        <f t="shared" ref="J1851:J1855" si="1203">"391.38"</f>
        <v>391.38</v>
      </c>
      <c r="K1851" s="9" t="s">
        <v>16</v>
      </c>
    </row>
    <row r="1852" ht="12.75" customHeight="1" spans="1:11">
      <c r="A1852" s="9">
        <v>1849</v>
      </c>
      <c r="B1852" s="9" t="s">
        <v>3564</v>
      </c>
      <c r="C1852" s="9" t="s">
        <v>14</v>
      </c>
      <c r="D1852" s="9" t="s">
        <v>3565</v>
      </c>
      <c r="E1852" s="9" t="str">
        <f t="shared" si="1159"/>
        <v>201905</v>
      </c>
      <c r="F1852" s="10" t="str">
        <f t="shared" si="1195"/>
        <v>496.49</v>
      </c>
      <c r="G1852" s="10" t="str">
        <f t="shared" si="1196"/>
        <v>297.89</v>
      </c>
      <c r="H1852" s="10" t="str">
        <f t="shared" si="1198"/>
        <v>0</v>
      </c>
      <c r="I1852" s="10" t="str">
        <f t="shared" si="1199"/>
        <v>0</v>
      </c>
      <c r="J1852" s="10" t="str">
        <f t="shared" si="1200"/>
        <v>297.89</v>
      </c>
      <c r="K1852" s="9" t="s">
        <v>16</v>
      </c>
    </row>
    <row r="1853" ht="12.75" customHeight="1" spans="1:11">
      <c r="A1853" s="9">
        <v>1850</v>
      </c>
      <c r="B1853" s="9" t="s">
        <v>3566</v>
      </c>
      <c r="C1853" s="9" t="s">
        <v>14</v>
      </c>
      <c r="D1853" s="9" t="s">
        <v>3567</v>
      </c>
      <c r="E1853" s="9" t="str">
        <f t="shared" si="1159"/>
        <v>201905</v>
      </c>
      <c r="F1853" s="10" t="str">
        <f t="shared" si="1195"/>
        <v>496.49</v>
      </c>
      <c r="G1853" s="10" t="str">
        <f t="shared" si="1196"/>
        <v>297.89</v>
      </c>
      <c r="H1853" s="10" t="str">
        <f t="shared" si="1198"/>
        <v>0</v>
      </c>
      <c r="I1853" s="10" t="str">
        <f t="shared" si="1199"/>
        <v>0</v>
      </c>
      <c r="J1853" s="10" t="str">
        <f t="shared" si="1200"/>
        <v>297.89</v>
      </c>
      <c r="K1853" s="9" t="s">
        <v>16</v>
      </c>
    </row>
    <row r="1854" ht="12.75" customHeight="1" spans="1:11">
      <c r="A1854" s="9">
        <v>1851</v>
      </c>
      <c r="B1854" s="9" t="s">
        <v>3568</v>
      </c>
      <c r="C1854" s="9" t="s">
        <v>14</v>
      </c>
      <c r="D1854" s="9" t="s">
        <v>3569</v>
      </c>
      <c r="E1854" s="9" t="str">
        <f t="shared" si="1159"/>
        <v>201905</v>
      </c>
      <c r="F1854" s="10" t="str">
        <f t="shared" si="1195"/>
        <v>496.49</v>
      </c>
      <c r="G1854" s="10" t="str">
        <f t="shared" si="1196"/>
        <v>297.89</v>
      </c>
      <c r="H1854" s="10" t="str">
        <f t="shared" si="1201"/>
        <v>155.81</v>
      </c>
      <c r="I1854" s="10" t="str">
        <f t="shared" si="1202"/>
        <v>93.49</v>
      </c>
      <c r="J1854" s="10" t="str">
        <f t="shared" si="1203"/>
        <v>391.38</v>
      </c>
      <c r="K1854" s="9" t="s">
        <v>16</v>
      </c>
    </row>
    <row r="1855" ht="12.75" customHeight="1" spans="1:11">
      <c r="A1855" s="9">
        <v>1852</v>
      </c>
      <c r="B1855" s="9" t="s">
        <v>3570</v>
      </c>
      <c r="C1855" s="9" t="s">
        <v>14</v>
      </c>
      <c r="D1855" s="9" t="s">
        <v>3571</v>
      </c>
      <c r="E1855" s="9" t="str">
        <f t="shared" si="1159"/>
        <v>201905</v>
      </c>
      <c r="F1855" s="10" t="str">
        <f t="shared" si="1195"/>
        <v>496.49</v>
      </c>
      <c r="G1855" s="10" t="str">
        <f t="shared" si="1196"/>
        <v>297.89</v>
      </c>
      <c r="H1855" s="10" t="str">
        <f t="shared" si="1201"/>
        <v>155.81</v>
      </c>
      <c r="I1855" s="10" t="str">
        <f t="shared" si="1202"/>
        <v>93.49</v>
      </c>
      <c r="J1855" s="10" t="str">
        <f t="shared" si="1203"/>
        <v>391.38</v>
      </c>
      <c r="K1855" s="9" t="s">
        <v>16</v>
      </c>
    </row>
    <row r="1856" ht="12.75" customHeight="1" spans="1:11">
      <c r="A1856" s="9">
        <v>1853</v>
      </c>
      <c r="B1856" s="9" t="s">
        <v>3572</v>
      </c>
      <c r="C1856" s="9" t="s">
        <v>14</v>
      </c>
      <c r="D1856" s="9" t="s">
        <v>3573</v>
      </c>
      <c r="E1856" s="9" t="str">
        <f t="shared" si="1159"/>
        <v>201905</v>
      </c>
      <c r="F1856" s="10" t="str">
        <f t="shared" si="1195"/>
        <v>496.49</v>
      </c>
      <c r="G1856" s="10" t="str">
        <f t="shared" si="1196"/>
        <v>297.89</v>
      </c>
      <c r="H1856" s="10" t="str">
        <f t="shared" ref="H1856:H1860" si="1204">"0"</f>
        <v>0</v>
      </c>
      <c r="I1856" s="10" t="str">
        <f t="shared" ref="I1856:I1860" si="1205">"0"</f>
        <v>0</v>
      </c>
      <c r="J1856" s="10" t="str">
        <f t="shared" ref="J1856:J1860" si="1206">"297.89"</f>
        <v>297.89</v>
      </c>
      <c r="K1856" s="9" t="s">
        <v>16</v>
      </c>
    </row>
    <row r="1857" ht="12.75" customHeight="1" spans="1:11">
      <c r="A1857" s="9">
        <v>1854</v>
      </c>
      <c r="B1857" s="9" t="s">
        <v>3574</v>
      </c>
      <c r="C1857" s="9" t="s">
        <v>14</v>
      </c>
      <c r="D1857" s="9" t="s">
        <v>3575</v>
      </c>
      <c r="E1857" s="9" t="str">
        <f t="shared" si="1159"/>
        <v>201905</v>
      </c>
      <c r="F1857" s="10" t="str">
        <f t="shared" si="1195"/>
        <v>496.49</v>
      </c>
      <c r="G1857" s="10" t="str">
        <f t="shared" si="1196"/>
        <v>297.89</v>
      </c>
      <c r="H1857" s="10" t="str">
        <f t="shared" ref="H1857:H1861" si="1207">"155.81"</f>
        <v>155.81</v>
      </c>
      <c r="I1857" s="10" t="str">
        <f t="shared" ref="I1857:I1861" si="1208">"93.49"</f>
        <v>93.49</v>
      </c>
      <c r="J1857" s="10" t="str">
        <f t="shared" ref="J1857:J1861" si="1209">"391.38"</f>
        <v>391.38</v>
      </c>
      <c r="K1857" s="9" t="s">
        <v>16</v>
      </c>
    </row>
    <row r="1858" ht="12.75" customHeight="1" spans="1:11">
      <c r="A1858" s="9">
        <v>1855</v>
      </c>
      <c r="B1858" s="9" t="s">
        <v>3576</v>
      </c>
      <c r="C1858" s="9" t="s">
        <v>14</v>
      </c>
      <c r="D1858" s="9" t="s">
        <v>3577</v>
      </c>
      <c r="E1858" s="9" t="str">
        <f t="shared" si="1159"/>
        <v>201905</v>
      </c>
      <c r="F1858" s="10" t="str">
        <f t="shared" si="1195"/>
        <v>496.49</v>
      </c>
      <c r="G1858" s="10" t="str">
        <f t="shared" si="1196"/>
        <v>297.89</v>
      </c>
      <c r="H1858" s="10" t="str">
        <f t="shared" si="1204"/>
        <v>0</v>
      </c>
      <c r="I1858" s="10" t="str">
        <f t="shared" si="1205"/>
        <v>0</v>
      </c>
      <c r="J1858" s="10" t="str">
        <f t="shared" si="1206"/>
        <v>297.89</v>
      </c>
      <c r="K1858" s="9" t="s">
        <v>16</v>
      </c>
    </row>
    <row r="1859" ht="12.75" customHeight="1" spans="1:11">
      <c r="A1859" s="9">
        <v>1856</v>
      </c>
      <c r="B1859" s="9" t="s">
        <v>3578</v>
      </c>
      <c r="C1859" s="9" t="s">
        <v>14</v>
      </c>
      <c r="D1859" s="9" t="s">
        <v>3579</v>
      </c>
      <c r="E1859" s="9" t="str">
        <f t="shared" ref="E1859:E1922" si="1210">"201905"</f>
        <v>201905</v>
      </c>
      <c r="F1859" s="10" t="str">
        <f t="shared" si="1195"/>
        <v>496.49</v>
      </c>
      <c r="G1859" s="10" t="str">
        <f t="shared" si="1196"/>
        <v>297.89</v>
      </c>
      <c r="H1859" s="10" t="str">
        <f t="shared" si="1207"/>
        <v>155.81</v>
      </c>
      <c r="I1859" s="10" t="str">
        <f t="shared" si="1208"/>
        <v>93.49</v>
      </c>
      <c r="J1859" s="10" t="str">
        <f t="shared" si="1209"/>
        <v>391.38</v>
      </c>
      <c r="K1859" s="9" t="s">
        <v>16</v>
      </c>
    </row>
    <row r="1860" ht="12.75" customHeight="1" spans="1:11">
      <c r="A1860" s="9">
        <v>1857</v>
      </c>
      <c r="B1860" s="9" t="s">
        <v>108</v>
      </c>
      <c r="C1860" s="9" t="s">
        <v>14</v>
      </c>
      <c r="D1860" s="9" t="s">
        <v>3580</v>
      </c>
      <c r="E1860" s="9" t="str">
        <f t="shared" si="1210"/>
        <v>201905</v>
      </c>
      <c r="F1860" s="10" t="str">
        <f t="shared" si="1195"/>
        <v>496.49</v>
      </c>
      <c r="G1860" s="10" t="str">
        <f t="shared" si="1196"/>
        <v>297.89</v>
      </c>
      <c r="H1860" s="10" t="str">
        <f t="shared" si="1204"/>
        <v>0</v>
      </c>
      <c r="I1860" s="10" t="str">
        <f t="shared" si="1205"/>
        <v>0</v>
      </c>
      <c r="J1860" s="10" t="str">
        <f t="shared" si="1206"/>
        <v>297.89</v>
      </c>
      <c r="K1860" s="9" t="s">
        <v>16</v>
      </c>
    </row>
    <row r="1861" ht="12.75" customHeight="1" spans="1:11">
      <c r="A1861" s="9">
        <v>1858</v>
      </c>
      <c r="B1861" s="9" t="s">
        <v>3581</v>
      </c>
      <c r="C1861" s="9" t="s">
        <v>14</v>
      </c>
      <c r="D1861" s="9" t="s">
        <v>3582</v>
      </c>
      <c r="E1861" s="9" t="str">
        <f t="shared" si="1210"/>
        <v>201905</v>
      </c>
      <c r="F1861" s="10" t="str">
        <f t="shared" si="1195"/>
        <v>496.49</v>
      </c>
      <c r="G1861" s="10" t="str">
        <f t="shared" si="1196"/>
        <v>297.89</v>
      </c>
      <c r="H1861" s="10" t="str">
        <f t="shared" si="1207"/>
        <v>155.81</v>
      </c>
      <c r="I1861" s="10" t="str">
        <f t="shared" si="1208"/>
        <v>93.49</v>
      </c>
      <c r="J1861" s="10" t="str">
        <f t="shared" si="1209"/>
        <v>391.38</v>
      </c>
      <c r="K1861" s="9" t="s">
        <v>16</v>
      </c>
    </row>
    <row r="1862" ht="12.75" customHeight="1" spans="1:11">
      <c r="A1862" s="9">
        <v>1859</v>
      </c>
      <c r="B1862" s="9" t="s">
        <v>3583</v>
      </c>
      <c r="C1862" s="9" t="s">
        <v>14</v>
      </c>
      <c r="D1862" s="9" t="s">
        <v>3584</v>
      </c>
      <c r="E1862" s="9" t="str">
        <f t="shared" si="1210"/>
        <v>201905</v>
      </c>
      <c r="F1862" s="10" t="str">
        <f t="shared" si="1195"/>
        <v>496.49</v>
      </c>
      <c r="G1862" s="10" t="str">
        <f t="shared" si="1196"/>
        <v>297.89</v>
      </c>
      <c r="H1862" s="10" t="str">
        <f>"0"</f>
        <v>0</v>
      </c>
      <c r="I1862" s="10" t="str">
        <f>"0"</f>
        <v>0</v>
      </c>
      <c r="J1862" s="10" t="str">
        <f t="shared" ref="J1862:J1867" si="1211">"297.89"</f>
        <v>297.89</v>
      </c>
      <c r="K1862" s="9" t="s">
        <v>16</v>
      </c>
    </row>
    <row r="1863" ht="12.75" customHeight="1" spans="1:11">
      <c r="A1863" s="9">
        <v>1860</v>
      </c>
      <c r="B1863" s="9" t="s">
        <v>3585</v>
      </c>
      <c r="C1863" s="9" t="s">
        <v>14</v>
      </c>
      <c r="D1863" s="9" t="s">
        <v>3586</v>
      </c>
      <c r="E1863" s="9" t="str">
        <f t="shared" si="1210"/>
        <v>201905</v>
      </c>
      <c r="F1863" s="10" t="str">
        <f t="shared" si="1195"/>
        <v>496.49</v>
      </c>
      <c r="G1863" s="10" t="str">
        <f t="shared" si="1196"/>
        <v>297.89</v>
      </c>
      <c r="H1863" s="10" t="str">
        <f t="shared" ref="H1863:H1871" si="1212">"155.81"</f>
        <v>155.81</v>
      </c>
      <c r="I1863" s="10" t="str">
        <f t="shared" ref="I1863:I1871" si="1213">"93.49"</f>
        <v>93.49</v>
      </c>
      <c r="J1863" s="10" t="str">
        <f t="shared" ref="J1863:J1871" si="1214">"391.38"</f>
        <v>391.38</v>
      </c>
      <c r="K1863" s="9" t="s">
        <v>16</v>
      </c>
    </row>
    <row r="1864" ht="12.75" customHeight="1" spans="1:11">
      <c r="A1864" s="9">
        <v>1861</v>
      </c>
      <c r="B1864" s="9" t="s">
        <v>3587</v>
      </c>
      <c r="C1864" s="9" t="s">
        <v>14</v>
      </c>
      <c r="D1864" s="9" t="s">
        <v>3588</v>
      </c>
      <c r="E1864" s="9" t="str">
        <f t="shared" si="1210"/>
        <v>201905</v>
      </c>
      <c r="F1864" s="10" t="str">
        <f t="shared" si="1195"/>
        <v>496.49</v>
      </c>
      <c r="G1864" s="10" t="str">
        <f t="shared" si="1196"/>
        <v>297.89</v>
      </c>
      <c r="H1864" s="10" t="str">
        <f t="shared" si="1212"/>
        <v>155.81</v>
      </c>
      <c r="I1864" s="10" t="str">
        <f t="shared" si="1213"/>
        <v>93.49</v>
      </c>
      <c r="J1864" s="10" t="str">
        <f t="shared" si="1214"/>
        <v>391.38</v>
      </c>
      <c r="K1864" s="9" t="s">
        <v>16</v>
      </c>
    </row>
    <row r="1865" ht="12.75" customHeight="1" spans="1:11">
      <c r="A1865" s="9">
        <v>1862</v>
      </c>
      <c r="B1865" s="9" t="s">
        <v>3589</v>
      </c>
      <c r="C1865" s="9" t="s">
        <v>14</v>
      </c>
      <c r="D1865" s="9" t="s">
        <v>3590</v>
      </c>
      <c r="E1865" s="9" t="str">
        <f t="shared" si="1210"/>
        <v>201905</v>
      </c>
      <c r="F1865" s="10" t="str">
        <f t="shared" si="1195"/>
        <v>496.49</v>
      </c>
      <c r="G1865" s="10" t="str">
        <f t="shared" si="1196"/>
        <v>297.89</v>
      </c>
      <c r="H1865" s="10" t="str">
        <f t="shared" ref="H1865:I1867" si="1215">"0"</f>
        <v>0</v>
      </c>
      <c r="I1865" s="10" t="str">
        <f t="shared" si="1215"/>
        <v>0</v>
      </c>
      <c r="J1865" s="10" t="str">
        <f t="shared" si="1211"/>
        <v>297.89</v>
      </c>
      <c r="K1865" s="9" t="s">
        <v>16</v>
      </c>
    </row>
    <row r="1866" ht="12.75" customHeight="1" spans="1:11">
      <c r="A1866" s="9">
        <v>1863</v>
      </c>
      <c r="B1866" s="9" t="s">
        <v>3591</v>
      </c>
      <c r="C1866" s="9" t="s">
        <v>14</v>
      </c>
      <c r="D1866" s="9" t="s">
        <v>3592</v>
      </c>
      <c r="E1866" s="9" t="str">
        <f t="shared" si="1210"/>
        <v>201905</v>
      </c>
      <c r="F1866" s="10" t="str">
        <f t="shared" si="1195"/>
        <v>496.49</v>
      </c>
      <c r="G1866" s="10" t="str">
        <f t="shared" si="1196"/>
        <v>297.89</v>
      </c>
      <c r="H1866" s="10" t="str">
        <f t="shared" si="1215"/>
        <v>0</v>
      </c>
      <c r="I1866" s="10" t="str">
        <f t="shared" si="1215"/>
        <v>0</v>
      </c>
      <c r="J1866" s="10" t="str">
        <f t="shared" si="1211"/>
        <v>297.89</v>
      </c>
      <c r="K1866" s="9" t="s">
        <v>16</v>
      </c>
    </row>
    <row r="1867" ht="12.75" customHeight="1" spans="1:11">
      <c r="A1867" s="9">
        <v>1864</v>
      </c>
      <c r="B1867" s="9" t="s">
        <v>3593</v>
      </c>
      <c r="C1867" s="9" t="s">
        <v>14</v>
      </c>
      <c r="D1867" s="9" t="s">
        <v>3594</v>
      </c>
      <c r="E1867" s="9" t="str">
        <f t="shared" si="1210"/>
        <v>201905</v>
      </c>
      <c r="F1867" s="10" t="str">
        <f t="shared" si="1195"/>
        <v>496.49</v>
      </c>
      <c r="G1867" s="10" t="str">
        <f t="shared" si="1196"/>
        <v>297.89</v>
      </c>
      <c r="H1867" s="10" t="str">
        <f t="shared" si="1215"/>
        <v>0</v>
      </c>
      <c r="I1867" s="10" t="str">
        <f t="shared" si="1215"/>
        <v>0</v>
      </c>
      <c r="J1867" s="10" t="str">
        <f t="shared" si="1211"/>
        <v>297.89</v>
      </c>
      <c r="K1867" s="9" t="s">
        <v>16</v>
      </c>
    </row>
    <row r="1868" ht="12.75" customHeight="1" spans="1:11">
      <c r="A1868" s="9">
        <v>1865</v>
      </c>
      <c r="B1868" s="9" t="s">
        <v>3595</v>
      </c>
      <c r="C1868" s="9" t="s">
        <v>14</v>
      </c>
      <c r="D1868" s="9" t="s">
        <v>3596</v>
      </c>
      <c r="E1868" s="9" t="str">
        <f t="shared" si="1210"/>
        <v>201905</v>
      </c>
      <c r="F1868" s="10" t="str">
        <f t="shared" si="1195"/>
        <v>496.49</v>
      </c>
      <c r="G1868" s="10" t="str">
        <f t="shared" si="1196"/>
        <v>297.89</v>
      </c>
      <c r="H1868" s="10" t="str">
        <f t="shared" si="1212"/>
        <v>155.81</v>
      </c>
      <c r="I1868" s="10" t="str">
        <f t="shared" si="1213"/>
        <v>93.49</v>
      </c>
      <c r="J1868" s="10" t="str">
        <f t="shared" si="1214"/>
        <v>391.38</v>
      </c>
      <c r="K1868" s="9" t="s">
        <v>16</v>
      </c>
    </row>
    <row r="1869" ht="12.75" customHeight="1" spans="1:11">
      <c r="A1869" s="9">
        <v>1866</v>
      </c>
      <c r="B1869" s="9" t="s">
        <v>3597</v>
      </c>
      <c r="C1869" s="9" t="s">
        <v>14</v>
      </c>
      <c r="D1869" s="9" t="s">
        <v>3598</v>
      </c>
      <c r="E1869" s="9" t="str">
        <f t="shared" si="1210"/>
        <v>201905</v>
      </c>
      <c r="F1869" s="10" t="str">
        <f t="shared" si="1195"/>
        <v>496.49</v>
      </c>
      <c r="G1869" s="10" t="str">
        <f t="shared" si="1196"/>
        <v>297.89</v>
      </c>
      <c r="H1869" s="10" t="str">
        <f t="shared" si="1212"/>
        <v>155.81</v>
      </c>
      <c r="I1869" s="10" t="str">
        <f t="shared" si="1213"/>
        <v>93.49</v>
      </c>
      <c r="J1869" s="10" t="str">
        <f t="shared" si="1214"/>
        <v>391.38</v>
      </c>
      <c r="K1869" s="9" t="s">
        <v>16</v>
      </c>
    </row>
    <row r="1870" ht="12.75" customHeight="1" spans="1:11">
      <c r="A1870" s="9">
        <v>1867</v>
      </c>
      <c r="B1870" s="9" t="s">
        <v>3599</v>
      </c>
      <c r="C1870" s="9" t="s">
        <v>14</v>
      </c>
      <c r="D1870" s="9" t="s">
        <v>3600</v>
      </c>
      <c r="E1870" s="9" t="str">
        <f t="shared" si="1210"/>
        <v>201905</v>
      </c>
      <c r="F1870" s="10" t="str">
        <f t="shared" si="1195"/>
        <v>496.49</v>
      </c>
      <c r="G1870" s="10" t="str">
        <f t="shared" si="1196"/>
        <v>297.89</v>
      </c>
      <c r="H1870" s="10" t="str">
        <f t="shared" si="1212"/>
        <v>155.81</v>
      </c>
      <c r="I1870" s="10" t="str">
        <f t="shared" si="1213"/>
        <v>93.49</v>
      </c>
      <c r="J1870" s="10" t="str">
        <f t="shared" si="1214"/>
        <v>391.38</v>
      </c>
      <c r="K1870" s="9" t="s">
        <v>16</v>
      </c>
    </row>
    <row r="1871" ht="12.75" customHeight="1" spans="1:11">
      <c r="A1871" s="9">
        <v>1868</v>
      </c>
      <c r="B1871" s="9" t="s">
        <v>3601</v>
      </c>
      <c r="C1871" s="9" t="s">
        <v>14</v>
      </c>
      <c r="D1871" s="9" t="s">
        <v>3602</v>
      </c>
      <c r="E1871" s="9" t="str">
        <f t="shared" si="1210"/>
        <v>201905</v>
      </c>
      <c r="F1871" s="10" t="str">
        <f t="shared" si="1195"/>
        <v>496.49</v>
      </c>
      <c r="G1871" s="10" t="str">
        <f t="shared" si="1196"/>
        <v>297.89</v>
      </c>
      <c r="H1871" s="10" t="str">
        <f t="shared" si="1212"/>
        <v>155.81</v>
      </c>
      <c r="I1871" s="10" t="str">
        <f t="shared" si="1213"/>
        <v>93.49</v>
      </c>
      <c r="J1871" s="10" t="str">
        <f t="shared" si="1214"/>
        <v>391.38</v>
      </c>
      <c r="K1871" s="9" t="s">
        <v>16</v>
      </c>
    </row>
    <row r="1872" ht="12.75" customHeight="1" spans="1:11">
      <c r="A1872" s="9">
        <v>1869</v>
      </c>
      <c r="B1872" s="9" t="s">
        <v>3603</v>
      </c>
      <c r="C1872" s="9" t="s">
        <v>14</v>
      </c>
      <c r="D1872" s="9" t="s">
        <v>3604</v>
      </c>
      <c r="E1872" s="9" t="str">
        <f t="shared" si="1210"/>
        <v>201905</v>
      </c>
      <c r="F1872" s="10" t="str">
        <f t="shared" si="1195"/>
        <v>496.49</v>
      </c>
      <c r="G1872" s="10" t="str">
        <f t="shared" si="1196"/>
        <v>297.89</v>
      </c>
      <c r="H1872" s="10" t="str">
        <f t="shared" ref="H1872:H1877" si="1216">"0"</f>
        <v>0</v>
      </c>
      <c r="I1872" s="10" t="str">
        <f t="shared" ref="I1872:I1877" si="1217">"0"</f>
        <v>0</v>
      </c>
      <c r="J1872" s="10" t="str">
        <f t="shared" ref="J1872:J1877" si="1218">"297.89"</f>
        <v>297.89</v>
      </c>
      <c r="K1872" s="9" t="s">
        <v>16</v>
      </c>
    </row>
    <row r="1873" ht="12.75" customHeight="1" spans="1:11">
      <c r="A1873" s="9">
        <v>1870</v>
      </c>
      <c r="B1873" s="9" t="s">
        <v>3605</v>
      </c>
      <c r="C1873" s="9" t="s">
        <v>14</v>
      </c>
      <c r="D1873" s="9" t="s">
        <v>3606</v>
      </c>
      <c r="E1873" s="9" t="str">
        <f t="shared" si="1210"/>
        <v>201905</v>
      </c>
      <c r="F1873" s="10" t="str">
        <f>"0"</f>
        <v>0</v>
      </c>
      <c r="G1873" s="10" t="str">
        <f>"0"</f>
        <v>0</v>
      </c>
      <c r="H1873" s="10" t="str">
        <f t="shared" ref="H1873:H1876" si="1219">"155.81"</f>
        <v>155.81</v>
      </c>
      <c r="I1873" s="10" t="str">
        <f t="shared" ref="I1873:I1876" si="1220">"93.49"</f>
        <v>93.49</v>
      </c>
      <c r="J1873" s="10" t="str">
        <f>"93.49"</f>
        <v>93.49</v>
      </c>
      <c r="K1873" s="9" t="s">
        <v>16</v>
      </c>
    </row>
    <row r="1874" ht="12.75" customHeight="1" spans="1:11">
      <c r="A1874" s="9">
        <v>1871</v>
      </c>
      <c r="B1874" s="9" t="s">
        <v>3607</v>
      </c>
      <c r="C1874" s="9" t="s">
        <v>14</v>
      </c>
      <c r="D1874" s="9" t="s">
        <v>3608</v>
      </c>
      <c r="E1874" s="9" t="str">
        <f t="shared" si="1210"/>
        <v>201905</v>
      </c>
      <c r="F1874" s="10" t="str">
        <f>"496.49"</f>
        <v>496.49</v>
      </c>
      <c r="G1874" s="10" t="str">
        <f>"297.89"</f>
        <v>297.89</v>
      </c>
      <c r="H1874" s="10" t="str">
        <f t="shared" si="1216"/>
        <v>0</v>
      </c>
      <c r="I1874" s="10" t="str">
        <f t="shared" si="1217"/>
        <v>0</v>
      </c>
      <c r="J1874" s="10" t="str">
        <f t="shared" si="1218"/>
        <v>297.89</v>
      </c>
      <c r="K1874" s="9" t="s">
        <v>16</v>
      </c>
    </row>
    <row r="1875" ht="12.75" customHeight="1" spans="1:11">
      <c r="A1875" s="9">
        <v>1872</v>
      </c>
      <c r="B1875" s="9" t="s">
        <v>2279</v>
      </c>
      <c r="C1875" s="9" t="s">
        <v>14</v>
      </c>
      <c r="D1875" s="9" t="s">
        <v>3609</v>
      </c>
      <c r="E1875" s="9" t="str">
        <f t="shared" si="1210"/>
        <v>201905</v>
      </c>
      <c r="F1875" s="10" t="str">
        <f>"496.49"</f>
        <v>496.49</v>
      </c>
      <c r="G1875" s="10" t="str">
        <f>"297.89"</f>
        <v>297.89</v>
      </c>
      <c r="H1875" s="10" t="str">
        <f t="shared" si="1219"/>
        <v>155.81</v>
      </c>
      <c r="I1875" s="10" t="str">
        <f t="shared" si="1220"/>
        <v>93.49</v>
      </c>
      <c r="J1875" s="10" t="str">
        <f>"391.38"</f>
        <v>391.38</v>
      </c>
      <c r="K1875" s="9" t="s">
        <v>16</v>
      </c>
    </row>
    <row r="1876" ht="12.75" customHeight="1" spans="1:11">
      <c r="A1876" s="9">
        <v>1873</v>
      </c>
      <c r="B1876" s="9" t="s">
        <v>3610</v>
      </c>
      <c r="C1876" s="9" t="s">
        <v>14</v>
      </c>
      <c r="D1876" s="9" t="s">
        <v>3611</v>
      </c>
      <c r="E1876" s="9" t="str">
        <f t="shared" si="1210"/>
        <v>201905</v>
      </c>
      <c r="F1876" s="10" t="str">
        <f>"0"</f>
        <v>0</v>
      </c>
      <c r="G1876" s="10" t="str">
        <f>"0"</f>
        <v>0</v>
      </c>
      <c r="H1876" s="10" t="str">
        <f t="shared" si="1219"/>
        <v>155.81</v>
      </c>
      <c r="I1876" s="10" t="str">
        <f t="shared" si="1220"/>
        <v>93.49</v>
      </c>
      <c r="J1876" s="10" t="str">
        <f>"93.49"</f>
        <v>93.49</v>
      </c>
      <c r="K1876" s="9" t="s">
        <v>16</v>
      </c>
    </row>
    <row r="1877" ht="12.75" customHeight="1" spans="1:11">
      <c r="A1877" s="9">
        <v>1874</v>
      </c>
      <c r="B1877" s="9" t="s">
        <v>3612</v>
      </c>
      <c r="C1877" s="9" t="s">
        <v>14</v>
      </c>
      <c r="D1877" s="9" t="s">
        <v>3613</v>
      </c>
      <c r="E1877" s="9" t="str">
        <f t="shared" si="1210"/>
        <v>201905</v>
      </c>
      <c r="F1877" s="10" t="str">
        <f t="shared" ref="F1877:F1890" si="1221">"496.49"</f>
        <v>496.49</v>
      </c>
      <c r="G1877" s="10" t="str">
        <f t="shared" ref="G1877:G1890" si="1222">"297.89"</f>
        <v>297.89</v>
      </c>
      <c r="H1877" s="10" t="str">
        <f t="shared" si="1216"/>
        <v>0</v>
      </c>
      <c r="I1877" s="10" t="str">
        <f t="shared" si="1217"/>
        <v>0</v>
      </c>
      <c r="J1877" s="10" t="str">
        <f t="shared" si="1218"/>
        <v>297.89</v>
      </c>
      <c r="K1877" s="9" t="s">
        <v>16</v>
      </c>
    </row>
    <row r="1878" ht="12.75" customHeight="1" spans="1:11">
      <c r="A1878" s="9">
        <v>1875</v>
      </c>
      <c r="B1878" s="9" t="s">
        <v>3614</v>
      </c>
      <c r="C1878" s="9" t="s">
        <v>14</v>
      </c>
      <c r="D1878" s="9" t="s">
        <v>3615</v>
      </c>
      <c r="E1878" s="9" t="str">
        <f t="shared" si="1210"/>
        <v>201905</v>
      </c>
      <c r="F1878" s="10" t="str">
        <f t="shared" si="1221"/>
        <v>496.49</v>
      </c>
      <c r="G1878" s="10" t="str">
        <f t="shared" si="1222"/>
        <v>297.89</v>
      </c>
      <c r="H1878" s="10" t="str">
        <f>"155.81"</f>
        <v>155.81</v>
      </c>
      <c r="I1878" s="10" t="str">
        <f>"93.49"</f>
        <v>93.49</v>
      </c>
      <c r="J1878" s="10" t="str">
        <f>"391.38"</f>
        <v>391.38</v>
      </c>
      <c r="K1878" s="9" t="s">
        <v>16</v>
      </c>
    </row>
    <row r="1879" ht="12.75" customHeight="1" spans="1:11">
      <c r="A1879" s="9">
        <v>1876</v>
      </c>
      <c r="B1879" s="9" t="s">
        <v>3616</v>
      </c>
      <c r="C1879" s="9" t="s">
        <v>14</v>
      </c>
      <c r="D1879" s="9" t="s">
        <v>3617</v>
      </c>
      <c r="E1879" s="9" t="str">
        <f t="shared" si="1210"/>
        <v>201905</v>
      </c>
      <c r="F1879" s="10" t="str">
        <f t="shared" si="1221"/>
        <v>496.49</v>
      </c>
      <c r="G1879" s="10" t="str">
        <f t="shared" si="1222"/>
        <v>297.89</v>
      </c>
      <c r="H1879" s="10" t="str">
        <f t="shared" ref="H1879:I1883" si="1223">"0"</f>
        <v>0</v>
      </c>
      <c r="I1879" s="10" t="str">
        <f t="shared" si="1223"/>
        <v>0</v>
      </c>
      <c r="J1879" s="10" t="str">
        <f t="shared" ref="J1879:J1883" si="1224">"297.89"</f>
        <v>297.89</v>
      </c>
      <c r="K1879" s="9" t="s">
        <v>16</v>
      </c>
    </row>
    <row r="1880" ht="12.75" customHeight="1" spans="1:11">
      <c r="A1880" s="9">
        <v>1877</v>
      </c>
      <c r="B1880" s="9" t="s">
        <v>3618</v>
      </c>
      <c r="C1880" s="9" t="s">
        <v>14</v>
      </c>
      <c r="D1880" s="9" t="s">
        <v>3619</v>
      </c>
      <c r="E1880" s="9" t="str">
        <f t="shared" si="1210"/>
        <v>201905</v>
      </c>
      <c r="F1880" s="10" t="str">
        <f t="shared" si="1221"/>
        <v>496.49</v>
      </c>
      <c r="G1880" s="10" t="str">
        <f t="shared" si="1222"/>
        <v>297.89</v>
      </c>
      <c r="H1880" s="10" t="str">
        <f t="shared" si="1223"/>
        <v>0</v>
      </c>
      <c r="I1880" s="10" t="str">
        <f t="shared" si="1223"/>
        <v>0</v>
      </c>
      <c r="J1880" s="10" t="str">
        <f t="shared" si="1224"/>
        <v>297.89</v>
      </c>
      <c r="K1880" s="9" t="s">
        <v>16</v>
      </c>
    </row>
    <row r="1881" ht="12.75" customHeight="1" spans="1:11">
      <c r="A1881" s="9">
        <v>1878</v>
      </c>
      <c r="B1881" s="9" t="s">
        <v>2474</v>
      </c>
      <c r="C1881" s="9" t="s">
        <v>14</v>
      </c>
      <c r="D1881" s="9" t="s">
        <v>3620</v>
      </c>
      <c r="E1881" s="9" t="str">
        <f t="shared" si="1210"/>
        <v>201905</v>
      </c>
      <c r="F1881" s="10" t="str">
        <f t="shared" si="1221"/>
        <v>496.49</v>
      </c>
      <c r="G1881" s="10" t="str">
        <f t="shared" si="1222"/>
        <v>297.89</v>
      </c>
      <c r="H1881" s="10" t="str">
        <f t="shared" si="1223"/>
        <v>0</v>
      </c>
      <c r="I1881" s="10" t="str">
        <f t="shared" si="1223"/>
        <v>0</v>
      </c>
      <c r="J1881" s="10" t="str">
        <f t="shared" si="1224"/>
        <v>297.89</v>
      </c>
      <c r="K1881" s="9" t="s">
        <v>16</v>
      </c>
    </row>
    <row r="1882" ht="12.75" customHeight="1" spans="1:11">
      <c r="A1882" s="9">
        <v>1879</v>
      </c>
      <c r="B1882" s="9" t="s">
        <v>3621</v>
      </c>
      <c r="C1882" s="9" t="s">
        <v>14</v>
      </c>
      <c r="D1882" s="9" t="s">
        <v>3622</v>
      </c>
      <c r="E1882" s="9" t="str">
        <f t="shared" si="1210"/>
        <v>201905</v>
      </c>
      <c r="F1882" s="10" t="str">
        <f t="shared" si="1221"/>
        <v>496.49</v>
      </c>
      <c r="G1882" s="10" t="str">
        <f t="shared" si="1222"/>
        <v>297.89</v>
      </c>
      <c r="H1882" s="10" t="str">
        <f t="shared" si="1223"/>
        <v>0</v>
      </c>
      <c r="I1882" s="10" t="str">
        <f t="shared" si="1223"/>
        <v>0</v>
      </c>
      <c r="J1882" s="10" t="str">
        <f t="shared" si="1224"/>
        <v>297.89</v>
      </c>
      <c r="K1882" s="9" t="s">
        <v>16</v>
      </c>
    </row>
    <row r="1883" ht="12.75" customHeight="1" spans="1:11">
      <c r="A1883" s="9">
        <v>1880</v>
      </c>
      <c r="B1883" s="9" t="s">
        <v>3623</v>
      </c>
      <c r="C1883" s="9" t="s">
        <v>14</v>
      </c>
      <c r="D1883" s="9" t="s">
        <v>3624</v>
      </c>
      <c r="E1883" s="9" t="str">
        <f t="shared" si="1210"/>
        <v>201905</v>
      </c>
      <c r="F1883" s="10" t="str">
        <f t="shared" si="1221"/>
        <v>496.49</v>
      </c>
      <c r="G1883" s="10" t="str">
        <f t="shared" si="1222"/>
        <v>297.89</v>
      </c>
      <c r="H1883" s="10" t="str">
        <f t="shared" si="1223"/>
        <v>0</v>
      </c>
      <c r="I1883" s="10" t="str">
        <f t="shared" si="1223"/>
        <v>0</v>
      </c>
      <c r="J1883" s="10" t="str">
        <f t="shared" si="1224"/>
        <v>297.89</v>
      </c>
      <c r="K1883" s="9" t="s">
        <v>16</v>
      </c>
    </row>
    <row r="1884" ht="12.75" customHeight="1" spans="1:11">
      <c r="A1884" s="9">
        <v>1881</v>
      </c>
      <c r="B1884" s="9" t="s">
        <v>2534</v>
      </c>
      <c r="C1884" s="9" t="s">
        <v>14</v>
      </c>
      <c r="D1884" s="9" t="s">
        <v>3625</v>
      </c>
      <c r="E1884" s="9" t="str">
        <f t="shared" si="1210"/>
        <v>201905</v>
      </c>
      <c r="F1884" s="10" t="str">
        <f t="shared" si="1221"/>
        <v>496.49</v>
      </c>
      <c r="G1884" s="10" t="str">
        <f t="shared" si="1222"/>
        <v>297.89</v>
      </c>
      <c r="H1884" s="10" t="str">
        <f>"155.81"</f>
        <v>155.81</v>
      </c>
      <c r="I1884" s="10" t="str">
        <f>"93.49"</f>
        <v>93.49</v>
      </c>
      <c r="J1884" s="10" t="str">
        <f t="shared" ref="J1884:J1890" si="1225">"391.38"</f>
        <v>391.38</v>
      </c>
      <c r="K1884" s="9" t="s">
        <v>16</v>
      </c>
    </row>
    <row r="1885" ht="12.75" customHeight="1" spans="1:11">
      <c r="A1885" s="9">
        <v>1882</v>
      </c>
      <c r="B1885" s="9" t="s">
        <v>3626</v>
      </c>
      <c r="C1885" s="9" t="s">
        <v>14</v>
      </c>
      <c r="D1885" s="9" t="s">
        <v>3627</v>
      </c>
      <c r="E1885" s="9" t="str">
        <f t="shared" si="1210"/>
        <v>201905</v>
      </c>
      <c r="F1885" s="10" t="str">
        <f t="shared" si="1221"/>
        <v>496.49</v>
      </c>
      <c r="G1885" s="10" t="str">
        <f t="shared" si="1222"/>
        <v>297.89</v>
      </c>
      <c r="H1885" s="10" t="str">
        <f>"0"</f>
        <v>0</v>
      </c>
      <c r="I1885" s="10" t="str">
        <f>"0"</f>
        <v>0</v>
      </c>
      <c r="J1885" s="10" t="str">
        <f>"297.89"</f>
        <v>297.89</v>
      </c>
      <c r="K1885" s="9" t="s">
        <v>16</v>
      </c>
    </row>
    <row r="1886" ht="12.75" customHeight="1" spans="1:11">
      <c r="A1886" s="9">
        <v>1883</v>
      </c>
      <c r="B1886" s="9" t="s">
        <v>3628</v>
      </c>
      <c r="C1886" s="9" t="s">
        <v>14</v>
      </c>
      <c r="D1886" s="9" t="s">
        <v>3629</v>
      </c>
      <c r="E1886" s="9" t="str">
        <f t="shared" si="1210"/>
        <v>201905</v>
      </c>
      <c r="F1886" s="10" t="str">
        <f t="shared" si="1221"/>
        <v>496.49</v>
      </c>
      <c r="G1886" s="10" t="str">
        <f t="shared" si="1222"/>
        <v>297.89</v>
      </c>
      <c r="H1886" s="10" t="str">
        <f t="shared" ref="H1886:H1895" si="1226">"155.81"</f>
        <v>155.81</v>
      </c>
      <c r="I1886" s="10" t="str">
        <f t="shared" ref="I1886:I1895" si="1227">"93.49"</f>
        <v>93.49</v>
      </c>
      <c r="J1886" s="10" t="str">
        <f t="shared" si="1225"/>
        <v>391.38</v>
      </c>
      <c r="K1886" s="9" t="s">
        <v>16</v>
      </c>
    </row>
    <row r="1887" ht="12.75" customHeight="1" spans="1:11">
      <c r="A1887" s="9">
        <v>1884</v>
      </c>
      <c r="B1887" s="9" t="s">
        <v>3630</v>
      </c>
      <c r="C1887" s="9" t="s">
        <v>14</v>
      </c>
      <c r="D1887" s="9" t="s">
        <v>3631</v>
      </c>
      <c r="E1887" s="9" t="str">
        <f t="shared" si="1210"/>
        <v>201905</v>
      </c>
      <c r="F1887" s="10" t="str">
        <f t="shared" si="1221"/>
        <v>496.49</v>
      </c>
      <c r="G1887" s="10" t="str">
        <f t="shared" si="1222"/>
        <v>297.89</v>
      </c>
      <c r="H1887" s="10" t="str">
        <f t="shared" si="1226"/>
        <v>155.81</v>
      </c>
      <c r="I1887" s="10" t="str">
        <f t="shared" si="1227"/>
        <v>93.49</v>
      </c>
      <c r="J1887" s="10" t="str">
        <f t="shared" si="1225"/>
        <v>391.38</v>
      </c>
      <c r="K1887" s="9" t="s">
        <v>16</v>
      </c>
    </row>
    <row r="1888" ht="12.75" customHeight="1" spans="1:11">
      <c r="A1888" s="9">
        <v>1885</v>
      </c>
      <c r="B1888" s="9" t="s">
        <v>3632</v>
      </c>
      <c r="C1888" s="9" t="s">
        <v>14</v>
      </c>
      <c r="D1888" s="9" t="s">
        <v>3633</v>
      </c>
      <c r="E1888" s="9" t="str">
        <f t="shared" si="1210"/>
        <v>201905</v>
      </c>
      <c r="F1888" s="10" t="str">
        <f t="shared" si="1221"/>
        <v>496.49</v>
      </c>
      <c r="G1888" s="10" t="str">
        <f t="shared" si="1222"/>
        <v>297.89</v>
      </c>
      <c r="H1888" s="10" t="str">
        <f t="shared" si="1226"/>
        <v>155.81</v>
      </c>
      <c r="I1888" s="10" t="str">
        <f t="shared" si="1227"/>
        <v>93.49</v>
      </c>
      <c r="J1888" s="10" t="str">
        <f t="shared" si="1225"/>
        <v>391.38</v>
      </c>
      <c r="K1888" s="9" t="s">
        <v>16</v>
      </c>
    </row>
    <row r="1889" ht="12.75" customHeight="1" spans="1:11">
      <c r="A1889" s="9">
        <v>1886</v>
      </c>
      <c r="B1889" s="9" t="s">
        <v>3634</v>
      </c>
      <c r="C1889" s="9" t="s">
        <v>14</v>
      </c>
      <c r="D1889" s="9" t="s">
        <v>3635</v>
      </c>
      <c r="E1889" s="9" t="str">
        <f t="shared" si="1210"/>
        <v>201905</v>
      </c>
      <c r="F1889" s="10" t="str">
        <f t="shared" si="1221"/>
        <v>496.49</v>
      </c>
      <c r="G1889" s="10" t="str">
        <f t="shared" si="1222"/>
        <v>297.89</v>
      </c>
      <c r="H1889" s="10" t="str">
        <f t="shared" si="1226"/>
        <v>155.81</v>
      </c>
      <c r="I1889" s="10" t="str">
        <f t="shared" si="1227"/>
        <v>93.49</v>
      </c>
      <c r="J1889" s="10" t="str">
        <f t="shared" si="1225"/>
        <v>391.38</v>
      </c>
      <c r="K1889" s="9" t="s">
        <v>16</v>
      </c>
    </row>
    <row r="1890" ht="12.75" customHeight="1" spans="1:11">
      <c r="A1890" s="9">
        <v>1887</v>
      </c>
      <c r="B1890" s="9" t="s">
        <v>3636</v>
      </c>
      <c r="C1890" s="9" t="s">
        <v>14</v>
      </c>
      <c r="D1890" s="9" t="s">
        <v>3637</v>
      </c>
      <c r="E1890" s="9" t="str">
        <f t="shared" si="1210"/>
        <v>201905</v>
      </c>
      <c r="F1890" s="10" t="str">
        <f t="shared" si="1221"/>
        <v>496.49</v>
      </c>
      <c r="G1890" s="10" t="str">
        <f t="shared" si="1222"/>
        <v>297.89</v>
      </c>
      <c r="H1890" s="10" t="str">
        <f t="shared" si="1226"/>
        <v>155.81</v>
      </c>
      <c r="I1890" s="10" t="str">
        <f t="shared" si="1227"/>
        <v>93.49</v>
      </c>
      <c r="J1890" s="10" t="str">
        <f t="shared" si="1225"/>
        <v>391.38</v>
      </c>
      <c r="K1890" s="9" t="s">
        <v>16</v>
      </c>
    </row>
    <row r="1891" ht="12.75" customHeight="1" spans="1:11">
      <c r="A1891" s="9">
        <v>1888</v>
      </c>
      <c r="B1891" s="9" t="s">
        <v>3638</v>
      </c>
      <c r="C1891" s="9" t="s">
        <v>14</v>
      </c>
      <c r="D1891" s="9" t="s">
        <v>3639</v>
      </c>
      <c r="E1891" s="9" t="str">
        <f t="shared" si="1210"/>
        <v>201905</v>
      </c>
      <c r="F1891" s="10" t="str">
        <f>"0"</f>
        <v>0</v>
      </c>
      <c r="G1891" s="10" t="str">
        <f>"0"</f>
        <v>0</v>
      </c>
      <c r="H1891" s="10" t="str">
        <f t="shared" si="1226"/>
        <v>155.81</v>
      </c>
      <c r="I1891" s="10" t="str">
        <f t="shared" si="1227"/>
        <v>93.49</v>
      </c>
      <c r="J1891" s="10" t="str">
        <f>"93.49"</f>
        <v>93.49</v>
      </c>
      <c r="K1891" s="9" t="s">
        <v>16</v>
      </c>
    </row>
    <row r="1892" ht="12.75" customHeight="1" spans="1:11">
      <c r="A1892" s="9">
        <v>1889</v>
      </c>
      <c r="B1892" s="9" t="s">
        <v>3640</v>
      </c>
      <c r="C1892" s="9" t="s">
        <v>14</v>
      </c>
      <c r="D1892" s="9" t="s">
        <v>3620</v>
      </c>
      <c r="E1892" s="9" t="str">
        <f t="shared" si="1210"/>
        <v>201905</v>
      </c>
      <c r="F1892" s="10" t="str">
        <f t="shared" ref="F1892:F1917" si="1228">"496.49"</f>
        <v>496.49</v>
      </c>
      <c r="G1892" s="10" t="str">
        <f t="shared" ref="G1892:G1917" si="1229">"297.89"</f>
        <v>297.89</v>
      </c>
      <c r="H1892" s="10" t="str">
        <f t="shared" si="1226"/>
        <v>155.81</v>
      </c>
      <c r="I1892" s="10" t="str">
        <f t="shared" si="1227"/>
        <v>93.49</v>
      </c>
      <c r="J1892" s="10" t="str">
        <f t="shared" ref="J1892:J1895" si="1230">"391.38"</f>
        <v>391.38</v>
      </c>
      <c r="K1892" s="9" t="s">
        <v>16</v>
      </c>
    </row>
    <row r="1893" ht="12.75" customHeight="1" spans="1:11">
      <c r="A1893" s="9">
        <v>1890</v>
      </c>
      <c r="B1893" s="9" t="s">
        <v>3641</v>
      </c>
      <c r="C1893" s="9" t="s">
        <v>14</v>
      </c>
      <c r="D1893" s="9" t="s">
        <v>3642</v>
      </c>
      <c r="E1893" s="9" t="str">
        <f t="shared" si="1210"/>
        <v>201905</v>
      </c>
      <c r="F1893" s="10" t="str">
        <f t="shared" si="1228"/>
        <v>496.49</v>
      </c>
      <c r="G1893" s="10" t="str">
        <f t="shared" si="1229"/>
        <v>297.89</v>
      </c>
      <c r="H1893" s="10" t="str">
        <f t="shared" si="1226"/>
        <v>155.81</v>
      </c>
      <c r="I1893" s="10" t="str">
        <f t="shared" si="1227"/>
        <v>93.49</v>
      </c>
      <c r="J1893" s="10" t="str">
        <f t="shared" si="1230"/>
        <v>391.38</v>
      </c>
      <c r="K1893" s="9" t="s">
        <v>16</v>
      </c>
    </row>
    <row r="1894" ht="12.75" customHeight="1" spans="1:11">
      <c r="A1894" s="9">
        <v>1891</v>
      </c>
      <c r="B1894" s="9" t="s">
        <v>3643</v>
      </c>
      <c r="C1894" s="9" t="s">
        <v>14</v>
      </c>
      <c r="D1894" s="9" t="s">
        <v>3644</v>
      </c>
      <c r="E1894" s="9" t="str">
        <f t="shared" si="1210"/>
        <v>201905</v>
      </c>
      <c r="F1894" s="10" t="str">
        <f t="shared" si="1228"/>
        <v>496.49</v>
      </c>
      <c r="G1894" s="10" t="str">
        <f t="shared" si="1229"/>
        <v>297.89</v>
      </c>
      <c r="H1894" s="10" t="str">
        <f t="shared" si="1226"/>
        <v>155.81</v>
      </c>
      <c r="I1894" s="10" t="str">
        <f t="shared" si="1227"/>
        <v>93.49</v>
      </c>
      <c r="J1894" s="10" t="str">
        <f t="shared" si="1230"/>
        <v>391.38</v>
      </c>
      <c r="K1894" s="9" t="s">
        <v>16</v>
      </c>
    </row>
    <row r="1895" ht="12.75" customHeight="1" spans="1:11">
      <c r="A1895" s="9">
        <v>1892</v>
      </c>
      <c r="B1895" s="9" t="s">
        <v>3645</v>
      </c>
      <c r="C1895" s="9" t="s">
        <v>14</v>
      </c>
      <c r="D1895" s="9" t="s">
        <v>3646</v>
      </c>
      <c r="E1895" s="9" t="str">
        <f t="shared" si="1210"/>
        <v>201905</v>
      </c>
      <c r="F1895" s="10" t="str">
        <f t="shared" si="1228"/>
        <v>496.49</v>
      </c>
      <c r="G1895" s="10" t="str">
        <f t="shared" si="1229"/>
        <v>297.89</v>
      </c>
      <c r="H1895" s="10" t="str">
        <f t="shared" si="1226"/>
        <v>155.81</v>
      </c>
      <c r="I1895" s="10" t="str">
        <f t="shared" si="1227"/>
        <v>93.49</v>
      </c>
      <c r="J1895" s="10" t="str">
        <f t="shared" si="1230"/>
        <v>391.38</v>
      </c>
      <c r="K1895" s="9" t="s">
        <v>16</v>
      </c>
    </row>
    <row r="1896" ht="12.75" customHeight="1" spans="1:11">
      <c r="A1896" s="9">
        <v>1893</v>
      </c>
      <c r="B1896" s="9" t="s">
        <v>3647</v>
      </c>
      <c r="C1896" s="9" t="s">
        <v>14</v>
      </c>
      <c r="D1896" s="9" t="s">
        <v>3648</v>
      </c>
      <c r="E1896" s="9" t="str">
        <f t="shared" si="1210"/>
        <v>201905</v>
      </c>
      <c r="F1896" s="10" t="str">
        <f t="shared" si="1228"/>
        <v>496.49</v>
      </c>
      <c r="G1896" s="10" t="str">
        <f t="shared" si="1229"/>
        <v>297.89</v>
      </c>
      <c r="H1896" s="10" t="str">
        <f>"0"</f>
        <v>0</v>
      </c>
      <c r="I1896" s="10" t="str">
        <f>"0"</f>
        <v>0</v>
      </c>
      <c r="J1896" s="10" t="str">
        <f t="shared" ref="J1896:J1901" si="1231">"297.89"</f>
        <v>297.89</v>
      </c>
      <c r="K1896" s="9" t="s">
        <v>16</v>
      </c>
    </row>
    <row r="1897" ht="12.75" customHeight="1" spans="1:11">
      <c r="A1897" s="9">
        <v>1894</v>
      </c>
      <c r="B1897" s="9" t="s">
        <v>3649</v>
      </c>
      <c r="C1897" s="9" t="s">
        <v>14</v>
      </c>
      <c r="D1897" s="9" t="s">
        <v>3650</v>
      </c>
      <c r="E1897" s="9" t="str">
        <f t="shared" si="1210"/>
        <v>201905</v>
      </c>
      <c r="F1897" s="10" t="str">
        <f t="shared" si="1228"/>
        <v>496.49</v>
      </c>
      <c r="G1897" s="10" t="str">
        <f t="shared" si="1229"/>
        <v>297.89</v>
      </c>
      <c r="H1897" s="10" t="str">
        <f t="shared" ref="H1897:H1902" si="1232">"155.81"</f>
        <v>155.81</v>
      </c>
      <c r="I1897" s="10" t="str">
        <f t="shared" ref="I1897:I1902" si="1233">"93.49"</f>
        <v>93.49</v>
      </c>
      <c r="J1897" s="10" t="str">
        <f t="shared" ref="J1897:J1902" si="1234">"391.38"</f>
        <v>391.38</v>
      </c>
      <c r="K1897" s="9" t="s">
        <v>16</v>
      </c>
    </row>
    <row r="1898" ht="12.75" customHeight="1" spans="1:11">
      <c r="A1898" s="9">
        <v>1895</v>
      </c>
      <c r="B1898" s="9" t="s">
        <v>3651</v>
      </c>
      <c r="C1898" s="9" t="s">
        <v>14</v>
      </c>
      <c r="D1898" s="9" t="s">
        <v>891</v>
      </c>
      <c r="E1898" s="9" t="str">
        <f t="shared" si="1210"/>
        <v>201905</v>
      </c>
      <c r="F1898" s="10" t="str">
        <f t="shared" si="1228"/>
        <v>496.49</v>
      </c>
      <c r="G1898" s="10" t="str">
        <f t="shared" si="1229"/>
        <v>297.89</v>
      </c>
      <c r="H1898" s="10" t="str">
        <f t="shared" si="1232"/>
        <v>155.81</v>
      </c>
      <c r="I1898" s="10" t="str">
        <f t="shared" si="1233"/>
        <v>93.49</v>
      </c>
      <c r="J1898" s="10" t="str">
        <f t="shared" si="1234"/>
        <v>391.38</v>
      </c>
      <c r="K1898" s="9" t="s">
        <v>16</v>
      </c>
    </row>
    <row r="1899" ht="12.75" customHeight="1" spans="1:11">
      <c r="A1899" s="9">
        <v>1896</v>
      </c>
      <c r="B1899" s="9" t="s">
        <v>3652</v>
      </c>
      <c r="C1899" s="9" t="s">
        <v>14</v>
      </c>
      <c r="D1899" s="9" t="s">
        <v>3653</v>
      </c>
      <c r="E1899" s="9" t="str">
        <f t="shared" si="1210"/>
        <v>201905</v>
      </c>
      <c r="F1899" s="10" t="str">
        <f t="shared" si="1228"/>
        <v>496.49</v>
      </c>
      <c r="G1899" s="10" t="str">
        <f t="shared" si="1229"/>
        <v>297.89</v>
      </c>
      <c r="H1899" s="10" t="str">
        <f t="shared" ref="H1899:I1901" si="1235">"0"</f>
        <v>0</v>
      </c>
      <c r="I1899" s="10" t="str">
        <f t="shared" si="1235"/>
        <v>0</v>
      </c>
      <c r="J1899" s="10" t="str">
        <f t="shared" si="1231"/>
        <v>297.89</v>
      </c>
      <c r="K1899" s="9" t="s">
        <v>16</v>
      </c>
    </row>
    <row r="1900" ht="12.75" customHeight="1" spans="1:11">
      <c r="A1900" s="9">
        <v>1897</v>
      </c>
      <c r="B1900" s="9" t="s">
        <v>3654</v>
      </c>
      <c r="C1900" s="9" t="s">
        <v>14</v>
      </c>
      <c r="D1900" s="9" t="s">
        <v>3655</v>
      </c>
      <c r="E1900" s="9" t="str">
        <f t="shared" si="1210"/>
        <v>201905</v>
      </c>
      <c r="F1900" s="10" t="str">
        <f t="shared" si="1228"/>
        <v>496.49</v>
      </c>
      <c r="G1900" s="10" t="str">
        <f t="shared" si="1229"/>
        <v>297.89</v>
      </c>
      <c r="H1900" s="10" t="str">
        <f t="shared" si="1235"/>
        <v>0</v>
      </c>
      <c r="I1900" s="10" t="str">
        <f t="shared" si="1235"/>
        <v>0</v>
      </c>
      <c r="J1900" s="10" t="str">
        <f t="shared" si="1231"/>
        <v>297.89</v>
      </c>
      <c r="K1900" s="9" t="s">
        <v>16</v>
      </c>
    </row>
    <row r="1901" ht="12.75" customHeight="1" spans="1:11">
      <c r="A1901" s="9">
        <v>1898</v>
      </c>
      <c r="B1901" s="9" t="s">
        <v>3656</v>
      </c>
      <c r="C1901" s="9" t="s">
        <v>14</v>
      </c>
      <c r="D1901" s="9" t="s">
        <v>3657</v>
      </c>
      <c r="E1901" s="9" t="str">
        <f t="shared" si="1210"/>
        <v>201905</v>
      </c>
      <c r="F1901" s="10" t="str">
        <f t="shared" si="1228"/>
        <v>496.49</v>
      </c>
      <c r="G1901" s="10" t="str">
        <f t="shared" si="1229"/>
        <v>297.89</v>
      </c>
      <c r="H1901" s="10" t="str">
        <f t="shared" si="1235"/>
        <v>0</v>
      </c>
      <c r="I1901" s="10" t="str">
        <f t="shared" si="1235"/>
        <v>0</v>
      </c>
      <c r="J1901" s="10" t="str">
        <f t="shared" si="1231"/>
        <v>297.89</v>
      </c>
      <c r="K1901" s="9" t="s">
        <v>16</v>
      </c>
    </row>
    <row r="1902" ht="12.75" customHeight="1" spans="1:11">
      <c r="A1902" s="9">
        <v>1899</v>
      </c>
      <c r="B1902" s="9" t="s">
        <v>3658</v>
      </c>
      <c r="C1902" s="9" t="s">
        <v>14</v>
      </c>
      <c r="D1902" s="9" t="s">
        <v>3659</v>
      </c>
      <c r="E1902" s="9" t="str">
        <f t="shared" si="1210"/>
        <v>201905</v>
      </c>
      <c r="F1902" s="10" t="str">
        <f t="shared" si="1228"/>
        <v>496.49</v>
      </c>
      <c r="G1902" s="10" t="str">
        <f t="shared" si="1229"/>
        <v>297.89</v>
      </c>
      <c r="H1902" s="10" t="str">
        <f t="shared" si="1232"/>
        <v>155.81</v>
      </c>
      <c r="I1902" s="10" t="str">
        <f t="shared" si="1233"/>
        <v>93.49</v>
      </c>
      <c r="J1902" s="10" t="str">
        <f t="shared" si="1234"/>
        <v>391.38</v>
      </c>
      <c r="K1902" s="9" t="s">
        <v>16</v>
      </c>
    </row>
    <row r="1903" ht="12.75" customHeight="1" spans="1:11">
      <c r="A1903" s="9">
        <v>1900</v>
      </c>
      <c r="B1903" s="9" t="s">
        <v>3660</v>
      </c>
      <c r="C1903" s="9" t="s">
        <v>14</v>
      </c>
      <c r="D1903" s="9" t="s">
        <v>3661</v>
      </c>
      <c r="E1903" s="9" t="str">
        <f t="shared" si="1210"/>
        <v>201905</v>
      </c>
      <c r="F1903" s="10" t="str">
        <f t="shared" si="1228"/>
        <v>496.49</v>
      </c>
      <c r="G1903" s="10" t="str">
        <f t="shared" si="1229"/>
        <v>297.89</v>
      </c>
      <c r="H1903" s="10" t="str">
        <f t="shared" ref="H1903:H1906" si="1236">"0"</f>
        <v>0</v>
      </c>
      <c r="I1903" s="10" t="str">
        <f t="shared" ref="I1903:I1906" si="1237">"0"</f>
        <v>0</v>
      </c>
      <c r="J1903" s="10" t="str">
        <f t="shared" ref="J1903:J1906" si="1238">"297.89"</f>
        <v>297.89</v>
      </c>
      <c r="K1903" s="9" t="s">
        <v>16</v>
      </c>
    </row>
    <row r="1904" ht="12.75" customHeight="1" spans="1:11">
      <c r="A1904" s="9">
        <v>1901</v>
      </c>
      <c r="B1904" s="9" t="s">
        <v>2200</v>
      </c>
      <c r="C1904" s="9" t="s">
        <v>14</v>
      </c>
      <c r="D1904" s="9" t="s">
        <v>3662</v>
      </c>
      <c r="E1904" s="9" t="str">
        <f t="shared" si="1210"/>
        <v>201905</v>
      </c>
      <c r="F1904" s="10" t="str">
        <f t="shared" si="1228"/>
        <v>496.49</v>
      </c>
      <c r="G1904" s="10" t="str">
        <f t="shared" si="1229"/>
        <v>297.89</v>
      </c>
      <c r="H1904" s="10" t="str">
        <f t="shared" si="1236"/>
        <v>0</v>
      </c>
      <c r="I1904" s="10" t="str">
        <f t="shared" si="1237"/>
        <v>0</v>
      </c>
      <c r="J1904" s="10" t="str">
        <f t="shared" si="1238"/>
        <v>297.89</v>
      </c>
      <c r="K1904" s="9" t="s">
        <v>16</v>
      </c>
    </row>
    <row r="1905" ht="12.75" customHeight="1" spans="1:11">
      <c r="A1905" s="9">
        <v>1902</v>
      </c>
      <c r="B1905" s="9" t="s">
        <v>3663</v>
      </c>
      <c r="C1905" s="9" t="s">
        <v>14</v>
      </c>
      <c r="D1905" s="9" t="s">
        <v>3664</v>
      </c>
      <c r="E1905" s="9" t="str">
        <f t="shared" si="1210"/>
        <v>201905</v>
      </c>
      <c r="F1905" s="10" t="str">
        <f t="shared" si="1228"/>
        <v>496.49</v>
      </c>
      <c r="G1905" s="10" t="str">
        <f t="shared" si="1229"/>
        <v>297.89</v>
      </c>
      <c r="H1905" s="10" t="str">
        <f t="shared" ref="H1905:H1909" si="1239">"155.81"</f>
        <v>155.81</v>
      </c>
      <c r="I1905" s="10" t="str">
        <f t="shared" ref="I1905:I1909" si="1240">"93.49"</f>
        <v>93.49</v>
      </c>
      <c r="J1905" s="10" t="str">
        <f t="shared" ref="J1905:J1909" si="1241">"391.38"</f>
        <v>391.38</v>
      </c>
      <c r="K1905" s="9" t="s">
        <v>16</v>
      </c>
    </row>
    <row r="1906" ht="12.75" customHeight="1" spans="1:11">
      <c r="A1906" s="9">
        <v>1903</v>
      </c>
      <c r="B1906" s="9" t="s">
        <v>3665</v>
      </c>
      <c r="C1906" s="9" t="s">
        <v>14</v>
      </c>
      <c r="D1906" s="9" t="s">
        <v>3666</v>
      </c>
      <c r="E1906" s="9" t="str">
        <f t="shared" si="1210"/>
        <v>201905</v>
      </c>
      <c r="F1906" s="10" t="str">
        <f t="shared" si="1228"/>
        <v>496.49</v>
      </c>
      <c r="G1906" s="10" t="str">
        <f t="shared" si="1229"/>
        <v>297.89</v>
      </c>
      <c r="H1906" s="10" t="str">
        <f t="shared" si="1236"/>
        <v>0</v>
      </c>
      <c r="I1906" s="10" t="str">
        <f t="shared" si="1237"/>
        <v>0</v>
      </c>
      <c r="J1906" s="10" t="str">
        <f t="shared" si="1238"/>
        <v>297.89</v>
      </c>
      <c r="K1906" s="9" t="s">
        <v>16</v>
      </c>
    </row>
    <row r="1907" ht="12.75" customHeight="1" spans="1:11">
      <c r="A1907" s="9">
        <v>1904</v>
      </c>
      <c r="B1907" s="9" t="s">
        <v>3667</v>
      </c>
      <c r="C1907" s="9" t="s">
        <v>14</v>
      </c>
      <c r="D1907" s="9" t="s">
        <v>3668</v>
      </c>
      <c r="E1907" s="9" t="str">
        <f t="shared" si="1210"/>
        <v>201905</v>
      </c>
      <c r="F1907" s="10" t="str">
        <f t="shared" si="1228"/>
        <v>496.49</v>
      </c>
      <c r="G1907" s="10" t="str">
        <f t="shared" si="1229"/>
        <v>297.89</v>
      </c>
      <c r="H1907" s="10" t="str">
        <f t="shared" si="1239"/>
        <v>155.81</v>
      </c>
      <c r="I1907" s="10" t="str">
        <f t="shared" si="1240"/>
        <v>93.49</v>
      </c>
      <c r="J1907" s="10" t="str">
        <f t="shared" si="1241"/>
        <v>391.38</v>
      </c>
      <c r="K1907" s="9" t="s">
        <v>16</v>
      </c>
    </row>
    <row r="1908" ht="12.75" customHeight="1" spans="1:11">
      <c r="A1908" s="9">
        <v>1905</v>
      </c>
      <c r="B1908" s="9" t="s">
        <v>3669</v>
      </c>
      <c r="C1908" s="9" t="s">
        <v>14</v>
      </c>
      <c r="D1908" s="9" t="s">
        <v>3670</v>
      </c>
      <c r="E1908" s="9" t="str">
        <f t="shared" si="1210"/>
        <v>201905</v>
      </c>
      <c r="F1908" s="10" t="str">
        <f t="shared" si="1228"/>
        <v>496.49</v>
      </c>
      <c r="G1908" s="10" t="str">
        <f t="shared" si="1229"/>
        <v>297.89</v>
      </c>
      <c r="H1908" s="10" t="str">
        <f t="shared" si="1239"/>
        <v>155.81</v>
      </c>
      <c r="I1908" s="10" t="str">
        <f t="shared" si="1240"/>
        <v>93.49</v>
      </c>
      <c r="J1908" s="10" t="str">
        <f t="shared" si="1241"/>
        <v>391.38</v>
      </c>
      <c r="K1908" s="9" t="s">
        <v>16</v>
      </c>
    </row>
    <row r="1909" ht="12.75" customHeight="1" spans="1:11">
      <c r="A1909" s="9">
        <v>1906</v>
      </c>
      <c r="B1909" s="9" t="s">
        <v>3671</v>
      </c>
      <c r="C1909" s="9" t="s">
        <v>14</v>
      </c>
      <c r="D1909" s="9" t="s">
        <v>3672</v>
      </c>
      <c r="E1909" s="9" t="str">
        <f t="shared" si="1210"/>
        <v>201905</v>
      </c>
      <c r="F1909" s="10" t="str">
        <f t="shared" si="1228"/>
        <v>496.49</v>
      </c>
      <c r="G1909" s="10" t="str">
        <f t="shared" si="1229"/>
        <v>297.89</v>
      </c>
      <c r="H1909" s="10" t="str">
        <f t="shared" si="1239"/>
        <v>155.81</v>
      </c>
      <c r="I1909" s="10" t="str">
        <f t="shared" si="1240"/>
        <v>93.49</v>
      </c>
      <c r="J1909" s="10" t="str">
        <f t="shared" si="1241"/>
        <v>391.38</v>
      </c>
      <c r="K1909" s="9" t="s">
        <v>16</v>
      </c>
    </row>
    <row r="1910" ht="12.75" customHeight="1" spans="1:11">
      <c r="A1910" s="9">
        <v>1907</v>
      </c>
      <c r="B1910" s="9" t="s">
        <v>3673</v>
      </c>
      <c r="C1910" s="9" t="s">
        <v>14</v>
      </c>
      <c r="D1910" s="9" t="s">
        <v>3674</v>
      </c>
      <c r="E1910" s="9" t="str">
        <f t="shared" si="1210"/>
        <v>201905</v>
      </c>
      <c r="F1910" s="10" t="str">
        <f t="shared" si="1228"/>
        <v>496.49</v>
      </c>
      <c r="G1910" s="10" t="str">
        <f t="shared" si="1229"/>
        <v>297.89</v>
      </c>
      <c r="H1910" s="10" t="str">
        <f t="shared" ref="H1910:H1914" si="1242">"0"</f>
        <v>0</v>
      </c>
      <c r="I1910" s="10" t="str">
        <f t="shared" ref="I1910:I1914" si="1243">"0"</f>
        <v>0</v>
      </c>
      <c r="J1910" s="10" t="str">
        <f t="shared" ref="J1910:J1914" si="1244">"297.89"</f>
        <v>297.89</v>
      </c>
      <c r="K1910" s="9" t="s">
        <v>16</v>
      </c>
    </row>
    <row r="1911" ht="12.75" customHeight="1" spans="1:11">
      <c r="A1911" s="9">
        <v>1908</v>
      </c>
      <c r="B1911" s="9" t="s">
        <v>166</v>
      </c>
      <c r="C1911" s="9" t="s">
        <v>14</v>
      </c>
      <c r="D1911" s="9" t="s">
        <v>3675</v>
      </c>
      <c r="E1911" s="9" t="str">
        <f t="shared" si="1210"/>
        <v>201905</v>
      </c>
      <c r="F1911" s="10" t="str">
        <f t="shared" si="1228"/>
        <v>496.49</v>
      </c>
      <c r="G1911" s="10" t="str">
        <f t="shared" si="1229"/>
        <v>297.89</v>
      </c>
      <c r="H1911" s="10" t="str">
        <f t="shared" si="1242"/>
        <v>0</v>
      </c>
      <c r="I1911" s="10" t="str">
        <f t="shared" si="1243"/>
        <v>0</v>
      </c>
      <c r="J1911" s="10" t="str">
        <f t="shared" si="1244"/>
        <v>297.89</v>
      </c>
      <c r="K1911" s="9" t="s">
        <v>16</v>
      </c>
    </row>
    <row r="1912" ht="12.75" customHeight="1" spans="1:11">
      <c r="A1912" s="9">
        <v>1909</v>
      </c>
      <c r="B1912" s="9" t="s">
        <v>3676</v>
      </c>
      <c r="C1912" s="9" t="s">
        <v>14</v>
      </c>
      <c r="D1912" s="9" t="s">
        <v>423</v>
      </c>
      <c r="E1912" s="9" t="str">
        <f t="shared" si="1210"/>
        <v>201905</v>
      </c>
      <c r="F1912" s="10" t="str">
        <f t="shared" si="1228"/>
        <v>496.49</v>
      </c>
      <c r="G1912" s="10" t="str">
        <f t="shared" si="1229"/>
        <v>297.89</v>
      </c>
      <c r="H1912" s="10" t="str">
        <f t="shared" ref="H1912:H1915" si="1245">"155.81"</f>
        <v>155.81</v>
      </c>
      <c r="I1912" s="10" t="str">
        <f t="shared" ref="I1912:I1915" si="1246">"93.49"</f>
        <v>93.49</v>
      </c>
      <c r="J1912" s="10" t="str">
        <f t="shared" ref="J1912:J1915" si="1247">"391.38"</f>
        <v>391.38</v>
      </c>
      <c r="K1912" s="9" t="s">
        <v>16</v>
      </c>
    </row>
    <row r="1913" ht="12.75" customHeight="1" spans="1:11">
      <c r="A1913" s="9">
        <v>1910</v>
      </c>
      <c r="B1913" s="9" t="s">
        <v>3677</v>
      </c>
      <c r="C1913" s="9" t="s">
        <v>14</v>
      </c>
      <c r="D1913" s="9" t="s">
        <v>3678</v>
      </c>
      <c r="E1913" s="9" t="str">
        <f t="shared" si="1210"/>
        <v>201905</v>
      </c>
      <c r="F1913" s="10" t="str">
        <f t="shared" si="1228"/>
        <v>496.49</v>
      </c>
      <c r="G1913" s="10" t="str">
        <f t="shared" si="1229"/>
        <v>297.89</v>
      </c>
      <c r="H1913" s="10" t="str">
        <f t="shared" si="1245"/>
        <v>155.81</v>
      </c>
      <c r="I1913" s="10" t="str">
        <f t="shared" si="1246"/>
        <v>93.49</v>
      </c>
      <c r="J1913" s="10" t="str">
        <f t="shared" si="1247"/>
        <v>391.38</v>
      </c>
      <c r="K1913" s="9" t="s">
        <v>16</v>
      </c>
    </row>
    <row r="1914" ht="12.75" customHeight="1" spans="1:11">
      <c r="A1914" s="9">
        <v>1911</v>
      </c>
      <c r="B1914" s="9" t="s">
        <v>3679</v>
      </c>
      <c r="C1914" s="9" t="s">
        <v>14</v>
      </c>
      <c r="D1914" s="9" t="s">
        <v>3680</v>
      </c>
      <c r="E1914" s="9" t="str">
        <f t="shared" si="1210"/>
        <v>201905</v>
      </c>
      <c r="F1914" s="10" t="str">
        <f t="shared" si="1228"/>
        <v>496.49</v>
      </c>
      <c r="G1914" s="10" t="str">
        <f t="shared" si="1229"/>
        <v>297.89</v>
      </c>
      <c r="H1914" s="10" t="str">
        <f t="shared" si="1242"/>
        <v>0</v>
      </c>
      <c r="I1914" s="10" t="str">
        <f t="shared" si="1243"/>
        <v>0</v>
      </c>
      <c r="J1914" s="10" t="str">
        <f t="shared" si="1244"/>
        <v>297.89</v>
      </c>
      <c r="K1914" s="9" t="s">
        <v>16</v>
      </c>
    </row>
    <row r="1915" ht="12.75" customHeight="1" spans="1:11">
      <c r="A1915" s="9">
        <v>1912</v>
      </c>
      <c r="B1915" s="9" t="s">
        <v>3681</v>
      </c>
      <c r="C1915" s="9" t="s">
        <v>14</v>
      </c>
      <c r="D1915" s="9" t="s">
        <v>3682</v>
      </c>
      <c r="E1915" s="9" t="str">
        <f t="shared" si="1210"/>
        <v>201905</v>
      </c>
      <c r="F1915" s="10" t="str">
        <f t="shared" si="1228"/>
        <v>496.49</v>
      </c>
      <c r="G1915" s="10" t="str">
        <f t="shared" si="1229"/>
        <v>297.89</v>
      </c>
      <c r="H1915" s="10" t="str">
        <f t="shared" si="1245"/>
        <v>155.81</v>
      </c>
      <c r="I1915" s="10" t="str">
        <f t="shared" si="1246"/>
        <v>93.49</v>
      </c>
      <c r="J1915" s="10" t="str">
        <f t="shared" si="1247"/>
        <v>391.38</v>
      </c>
      <c r="K1915" s="9" t="s">
        <v>16</v>
      </c>
    </row>
    <row r="1916" ht="12.75" customHeight="1" spans="1:11">
      <c r="A1916" s="9">
        <v>1913</v>
      </c>
      <c r="B1916" s="9" t="s">
        <v>3683</v>
      </c>
      <c r="C1916" s="9" t="s">
        <v>14</v>
      </c>
      <c r="D1916" s="9" t="s">
        <v>3684</v>
      </c>
      <c r="E1916" s="9" t="str">
        <f t="shared" si="1210"/>
        <v>201905</v>
      </c>
      <c r="F1916" s="10" t="str">
        <f t="shared" si="1228"/>
        <v>496.49</v>
      </c>
      <c r="G1916" s="10" t="str">
        <f t="shared" si="1229"/>
        <v>297.89</v>
      </c>
      <c r="H1916" s="10" t="str">
        <f>"0"</f>
        <v>0</v>
      </c>
      <c r="I1916" s="10" t="str">
        <f>"0"</f>
        <v>0</v>
      </c>
      <c r="J1916" s="10" t="str">
        <f>"297.89"</f>
        <v>297.89</v>
      </c>
      <c r="K1916" s="9" t="s">
        <v>16</v>
      </c>
    </row>
    <row r="1917" ht="12.75" customHeight="1" spans="1:11">
      <c r="A1917" s="9">
        <v>1914</v>
      </c>
      <c r="B1917" s="9" t="s">
        <v>3685</v>
      </c>
      <c r="C1917" s="9" t="s">
        <v>14</v>
      </c>
      <c r="D1917" s="9" t="s">
        <v>3686</v>
      </c>
      <c r="E1917" s="9" t="str">
        <f t="shared" si="1210"/>
        <v>201905</v>
      </c>
      <c r="F1917" s="10" t="str">
        <f t="shared" si="1228"/>
        <v>496.49</v>
      </c>
      <c r="G1917" s="10" t="str">
        <f t="shared" si="1229"/>
        <v>297.89</v>
      </c>
      <c r="H1917" s="10" t="str">
        <f t="shared" ref="H1917:H1919" si="1248">"155.81"</f>
        <v>155.81</v>
      </c>
      <c r="I1917" s="10" t="str">
        <f t="shared" ref="I1917:I1919" si="1249">"93.49"</f>
        <v>93.49</v>
      </c>
      <c r="J1917" s="10" t="str">
        <f t="shared" ref="J1917:J1922" si="1250">"391.38"</f>
        <v>391.38</v>
      </c>
      <c r="K1917" s="9" t="s">
        <v>16</v>
      </c>
    </row>
    <row r="1918" ht="12.75" customHeight="1" spans="1:11">
      <c r="A1918" s="9">
        <v>1915</v>
      </c>
      <c r="B1918" s="9" t="s">
        <v>3687</v>
      </c>
      <c r="C1918" s="9" t="s">
        <v>14</v>
      </c>
      <c r="D1918" s="9" t="s">
        <v>3688</v>
      </c>
      <c r="E1918" s="9" t="str">
        <f t="shared" si="1210"/>
        <v>201905</v>
      </c>
      <c r="F1918" s="10" t="str">
        <f t="shared" ref="F1918:F1923" si="1251">"0"</f>
        <v>0</v>
      </c>
      <c r="G1918" s="10" t="str">
        <f t="shared" ref="G1918:G1923" si="1252">"0"</f>
        <v>0</v>
      </c>
      <c r="H1918" s="10" t="str">
        <f t="shared" si="1248"/>
        <v>155.81</v>
      </c>
      <c r="I1918" s="10" t="str">
        <f t="shared" si="1249"/>
        <v>93.49</v>
      </c>
      <c r="J1918" s="10" t="str">
        <f t="shared" ref="J1918:J1923" si="1253">"93.49"</f>
        <v>93.49</v>
      </c>
      <c r="K1918" s="9" t="s">
        <v>16</v>
      </c>
    </row>
    <row r="1919" ht="12.75" customHeight="1" spans="1:11">
      <c r="A1919" s="9">
        <v>1916</v>
      </c>
      <c r="B1919" s="9" t="s">
        <v>166</v>
      </c>
      <c r="C1919" s="9" t="s">
        <v>14</v>
      </c>
      <c r="D1919" s="9" t="s">
        <v>3689</v>
      </c>
      <c r="E1919" s="9" t="str">
        <f t="shared" si="1210"/>
        <v>201905</v>
      </c>
      <c r="F1919" s="10" t="str">
        <f t="shared" si="1251"/>
        <v>0</v>
      </c>
      <c r="G1919" s="10" t="str">
        <f t="shared" si="1252"/>
        <v>0</v>
      </c>
      <c r="H1919" s="10" t="str">
        <f t="shared" si="1248"/>
        <v>155.81</v>
      </c>
      <c r="I1919" s="10" t="str">
        <f t="shared" si="1249"/>
        <v>93.49</v>
      </c>
      <c r="J1919" s="10" t="str">
        <f t="shared" si="1253"/>
        <v>93.49</v>
      </c>
      <c r="K1919" s="9" t="s">
        <v>16</v>
      </c>
    </row>
    <row r="1920" ht="12.75" customHeight="1" spans="1:11">
      <c r="A1920" s="9">
        <v>1917</v>
      </c>
      <c r="B1920" s="9" t="s">
        <v>3690</v>
      </c>
      <c r="C1920" s="9" t="s">
        <v>14</v>
      </c>
      <c r="D1920" s="9" t="s">
        <v>3691</v>
      </c>
      <c r="E1920" s="9" t="str">
        <f t="shared" si="1210"/>
        <v>201905</v>
      </c>
      <c r="F1920" s="10" t="str">
        <f t="shared" ref="F1920:F1922" si="1254">"496.49"</f>
        <v>496.49</v>
      </c>
      <c r="G1920" s="10" t="str">
        <f t="shared" ref="G1920:G1922" si="1255">"297.89"</f>
        <v>297.89</v>
      </c>
      <c r="H1920" s="10" t="str">
        <f>"0"</f>
        <v>0</v>
      </c>
      <c r="I1920" s="10" t="str">
        <f>"0"</f>
        <v>0</v>
      </c>
      <c r="J1920" s="10" t="str">
        <f>"297.89"</f>
        <v>297.89</v>
      </c>
      <c r="K1920" s="9" t="s">
        <v>16</v>
      </c>
    </row>
    <row r="1921" ht="12.75" customHeight="1" spans="1:11">
      <c r="A1921" s="9">
        <v>1918</v>
      </c>
      <c r="B1921" s="9" t="s">
        <v>3692</v>
      </c>
      <c r="C1921" s="9" t="s">
        <v>14</v>
      </c>
      <c r="D1921" s="9" t="s">
        <v>3693</v>
      </c>
      <c r="E1921" s="9" t="str">
        <f t="shared" si="1210"/>
        <v>201905</v>
      </c>
      <c r="F1921" s="10" t="str">
        <f t="shared" si="1254"/>
        <v>496.49</v>
      </c>
      <c r="G1921" s="10" t="str">
        <f t="shared" si="1255"/>
        <v>297.89</v>
      </c>
      <c r="H1921" s="10" t="str">
        <f t="shared" ref="H1921:H1924" si="1256">"155.81"</f>
        <v>155.81</v>
      </c>
      <c r="I1921" s="10" t="str">
        <f t="shared" ref="I1921:I1924" si="1257">"93.49"</f>
        <v>93.49</v>
      </c>
      <c r="J1921" s="10" t="str">
        <f t="shared" si="1250"/>
        <v>391.38</v>
      </c>
      <c r="K1921" s="9" t="s">
        <v>16</v>
      </c>
    </row>
    <row r="1922" ht="12.75" customHeight="1" spans="1:11">
      <c r="A1922" s="9">
        <v>1919</v>
      </c>
      <c r="B1922" s="9" t="s">
        <v>3694</v>
      </c>
      <c r="C1922" s="9" t="s">
        <v>14</v>
      </c>
      <c r="D1922" s="9" t="s">
        <v>3695</v>
      </c>
      <c r="E1922" s="9" t="str">
        <f t="shared" si="1210"/>
        <v>201905</v>
      </c>
      <c r="F1922" s="10" t="str">
        <f t="shared" si="1254"/>
        <v>496.49</v>
      </c>
      <c r="G1922" s="10" t="str">
        <f t="shared" si="1255"/>
        <v>297.89</v>
      </c>
      <c r="H1922" s="10" t="str">
        <f t="shared" si="1256"/>
        <v>155.81</v>
      </c>
      <c r="I1922" s="10" t="str">
        <f t="shared" si="1257"/>
        <v>93.49</v>
      </c>
      <c r="J1922" s="10" t="str">
        <f t="shared" si="1250"/>
        <v>391.38</v>
      </c>
      <c r="K1922" s="9" t="s">
        <v>16</v>
      </c>
    </row>
    <row r="1923" ht="12.75" customHeight="1" spans="1:11">
      <c r="A1923" s="9">
        <v>1920</v>
      </c>
      <c r="B1923" s="9" t="s">
        <v>3696</v>
      </c>
      <c r="C1923" s="9" t="s">
        <v>14</v>
      </c>
      <c r="D1923" s="9" t="s">
        <v>3697</v>
      </c>
      <c r="E1923" s="9" t="str">
        <f t="shared" ref="E1923:E1986" si="1258">"201905"</f>
        <v>201905</v>
      </c>
      <c r="F1923" s="10" t="str">
        <f t="shared" si="1251"/>
        <v>0</v>
      </c>
      <c r="G1923" s="10" t="str">
        <f t="shared" si="1252"/>
        <v>0</v>
      </c>
      <c r="H1923" s="10" t="str">
        <f t="shared" si="1256"/>
        <v>155.81</v>
      </c>
      <c r="I1923" s="10" t="str">
        <f t="shared" si="1257"/>
        <v>93.49</v>
      </c>
      <c r="J1923" s="10" t="str">
        <f t="shared" si="1253"/>
        <v>93.49</v>
      </c>
      <c r="K1923" s="9" t="s">
        <v>16</v>
      </c>
    </row>
    <row r="1924" ht="12.75" customHeight="1" spans="1:11">
      <c r="A1924" s="9">
        <v>1921</v>
      </c>
      <c r="B1924" s="9" t="s">
        <v>3698</v>
      </c>
      <c r="C1924" s="9" t="s">
        <v>14</v>
      </c>
      <c r="D1924" s="9" t="s">
        <v>3699</v>
      </c>
      <c r="E1924" s="9" t="str">
        <f t="shared" si="1258"/>
        <v>201905</v>
      </c>
      <c r="F1924" s="10" t="str">
        <f t="shared" ref="F1924:F1934" si="1259">"496.49"</f>
        <v>496.49</v>
      </c>
      <c r="G1924" s="10" t="str">
        <f t="shared" ref="G1924:G1934" si="1260">"297.89"</f>
        <v>297.89</v>
      </c>
      <c r="H1924" s="10" t="str">
        <f t="shared" si="1256"/>
        <v>155.81</v>
      </c>
      <c r="I1924" s="10" t="str">
        <f t="shared" si="1257"/>
        <v>93.49</v>
      </c>
      <c r="J1924" s="10" t="str">
        <f t="shared" ref="J1924:J1928" si="1261">"391.38"</f>
        <v>391.38</v>
      </c>
      <c r="K1924" s="9" t="s">
        <v>16</v>
      </c>
    </row>
    <row r="1925" ht="12.75" customHeight="1" spans="1:11">
      <c r="A1925" s="9">
        <v>1922</v>
      </c>
      <c r="B1925" s="9" t="s">
        <v>3700</v>
      </c>
      <c r="C1925" s="9" t="s">
        <v>14</v>
      </c>
      <c r="D1925" s="9" t="s">
        <v>3701</v>
      </c>
      <c r="E1925" s="9" t="str">
        <f t="shared" si="1258"/>
        <v>201905</v>
      </c>
      <c r="F1925" s="10" t="str">
        <f t="shared" si="1259"/>
        <v>496.49</v>
      </c>
      <c r="G1925" s="10" t="str">
        <f t="shared" si="1260"/>
        <v>297.89</v>
      </c>
      <c r="H1925" s="10" t="str">
        <f t="shared" ref="H1925:H1929" si="1262">"0"</f>
        <v>0</v>
      </c>
      <c r="I1925" s="10" t="str">
        <f t="shared" ref="I1925:I1929" si="1263">"0"</f>
        <v>0</v>
      </c>
      <c r="J1925" s="10" t="str">
        <f t="shared" ref="J1925:J1929" si="1264">"297.89"</f>
        <v>297.89</v>
      </c>
      <c r="K1925" s="9" t="s">
        <v>16</v>
      </c>
    </row>
    <row r="1926" ht="12.75" customHeight="1" spans="1:11">
      <c r="A1926" s="9">
        <v>1923</v>
      </c>
      <c r="B1926" s="9" t="s">
        <v>3702</v>
      </c>
      <c r="C1926" s="9" t="s">
        <v>14</v>
      </c>
      <c r="D1926" s="9" t="s">
        <v>3703</v>
      </c>
      <c r="E1926" s="9" t="str">
        <f t="shared" si="1258"/>
        <v>201905</v>
      </c>
      <c r="F1926" s="10" t="str">
        <f t="shared" si="1259"/>
        <v>496.49</v>
      </c>
      <c r="G1926" s="10" t="str">
        <f t="shared" si="1260"/>
        <v>297.89</v>
      </c>
      <c r="H1926" s="10" t="str">
        <f t="shared" si="1262"/>
        <v>0</v>
      </c>
      <c r="I1926" s="10" t="str">
        <f t="shared" si="1263"/>
        <v>0</v>
      </c>
      <c r="J1926" s="10" t="str">
        <f t="shared" si="1264"/>
        <v>297.89</v>
      </c>
      <c r="K1926" s="9" t="s">
        <v>16</v>
      </c>
    </row>
    <row r="1927" ht="12.75" customHeight="1" spans="1:11">
      <c r="A1927" s="9">
        <v>1924</v>
      </c>
      <c r="B1927" s="9" t="s">
        <v>3475</v>
      </c>
      <c r="C1927" s="9" t="s">
        <v>14</v>
      </c>
      <c r="D1927" s="9" t="s">
        <v>3704</v>
      </c>
      <c r="E1927" s="9" t="str">
        <f t="shared" si="1258"/>
        <v>201905</v>
      </c>
      <c r="F1927" s="10" t="str">
        <f t="shared" si="1259"/>
        <v>496.49</v>
      </c>
      <c r="G1927" s="10" t="str">
        <f t="shared" si="1260"/>
        <v>297.89</v>
      </c>
      <c r="H1927" s="10" t="str">
        <f t="shared" ref="H1927:H1931" si="1265">"155.81"</f>
        <v>155.81</v>
      </c>
      <c r="I1927" s="10" t="str">
        <f t="shared" ref="I1927:I1931" si="1266">"93.49"</f>
        <v>93.49</v>
      </c>
      <c r="J1927" s="10" t="str">
        <f t="shared" si="1261"/>
        <v>391.38</v>
      </c>
      <c r="K1927" s="9" t="s">
        <v>16</v>
      </c>
    </row>
    <row r="1928" ht="12.75" customHeight="1" spans="1:11">
      <c r="A1928" s="9">
        <v>1925</v>
      </c>
      <c r="B1928" s="9" t="s">
        <v>3705</v>
      </c>
      <c r="C1928" s="9" t="s">
        <v>14</v>
      </c>
      <c r="D1928" s="9" t="s">
        <v>3706</v>
      </c>
      <c r="E1928" s="9" t="str">
        <f t="shared" si="1258"/>
        <v>201905</v>
      </c>
      <c r="F1928" s="10" t="str">
        <f t="shared" si="1259"/>
        <v>496.49</v>
      </c>
      <c r="G1928" s="10" t="str">
        <f t="shared" si="1260"/>
        <v>297.89</v>
      </c>
      <c r="H1928" s="10" t="str">
        <f t="shared" si="1265"/>
        <v>155.81</v>
      </c>
      <c r="I1928" s="10" t="str">
        <f t="shared" si="1266"/>
        <v>93.49</v>
      </c>
      <c r="J1928" s="10" t="str">
        <f t="shared" si="1261"/>
        <v>391.38</v>
      </c>
      <c r="K1928" s="9" t="s">
        <v>16</v>
      </c>
    </row>
    <row r="1929" ht="12.75" customHeight="1" spans="1:11">
      <c r="A1929" s="9">
        <v>1926</v>
      </c>
      <c r="B1929" s="9" t="s">
        <v>3707</v>
      </c>
      <c r="C1929" s="9" t="s">
        <v>14</v>
      </c>
      <c r="D1929" s="9" t="s">
        <v>3708</v>
      </c>
      <c r="E1929" s="9" t="str">
        <f t="shared" si="1258"/>
        <v>201905</v>
      </c>
      <c r="F1929" s="10" t="str">
        <f t="shared" si="1259"/>
        <v>496.49</v>
      </c>
      <c r="G1929" s="10" t="str">
        <f t="shared" si="1260"/>
        <v>297.89</v>
      </c>
      <c r="H1929" s="10" t="str">
        <f t="shared" si="1262"/>
        <v>0</v>
      </c>
      <c r="I1929" s="10" t="str">
        <f t="shared" si="1263"/>
        <v>0</v>
      </c>
      <c r="J1929" s="10" t="str">
        <f t="shared" si="1264"/>
        <v>297.89</v>
      </c>
      <c r="K1929" s="9" t="s">
        <v>16</v>
      </c>
    </row>
    <row r="1930" ht="12.75" customHeight="1" spans="1:11">
      <c r="A1930" s="9">
        <v>1927</v>
      </c>
      <c r="B1930" s="9" t="s">
        <v>3709</v>
      </c>
      <c r="C1930" s="9" t="s">
        <v>14</v>
      </c>
      <c r="D1930" s="9" t="s">
        <v>3710</v>
      </c>
      <c r="E1930" s="9" t="str">
        <f t="shared" si="1258"/>
        <v>201905</v>
      </c>
      <c r="F1930" s="10" t="str">
        <f t="shared" si="1259"/>
        <v>496.49</v>
      </c>
      <c r="G1930" s="10" t="str">
        <f t="shared" si="1260"/>
        <v>297.89</v>
      </c>
      <c r="H1930" s="10" t="str">
        <f t="shared" si="1265"/>
        <v>155.81</v>
      </c>
      <c r="I1930" s="10" t="str">
        <f t="shared" si="1266"/>
        <v>93.49</v>
      </c>
      <c r="J1930" s="10" t="str">
        <f t="shared" ref="J1930:J1934" si="1267">"391.38"</f>
        <v>391.38</v>
      </c>
      <c r="K1930" s="9" t="s">
        <v>16</v>
      </c>
    </row>
    <row r="1931" ht="12.75" customHeight="1" spans="1:11">
      <c r="A1931" s="9">
        <v>1928</v>
      </c>
      <c r="B1931" s="9" t="s">
        <v>3711</v>
      </c>
      <c r="C1931" s="9" t="s">
        <v>14</v>
      </c>
      <c r="D1931" s="9" t="s">
        <v>3712</v>
      </c>
      <c r="E1931" s="9" t="str">
        <f t="shared" si="1258"/>
        <v>201905</v>
      </c>
      <c r="F1931" s="10" t="str">
        <f t="shared" si="1259"/>
        <v>496.49</v>
      </c>
      <c r="G1931" s="10" t="str">
        <f t="shared" si="1260"/>
        <v>297.89</v>
      </c>
      <c r="H1931" s="10" t="str">
        <f t="shared" si="1265"/>
        <v>155.81</v>
      </c>
      <c r="I1931" s="10" t="str">
        <f t="shared" si="1266"/>
        <v>93.49</v>
      </c>
      <c r="J1931" s="10" t="str">
        <f t="shared" si="1267"/>
        <v>391.38</v>
      </c>
      <c r="K1931" s="9" t="s">
        <v>16</v>
      </c>
    </row>
    <row r="1932" ht="12.75" customHeight="1" spans="1:11">
      <c r="A1932" s="9">
        <v>1929</v>
      </c>
      <c r="B1932" s="9" t="s">
        <v>3713</v>
      </c>
      <c r="C1932" s="9" t="s">
        <v>14</v>
      </c>
      <c r="D1932" s="9" t="s">
        <v>3714</v>
      </c>
      <c r="E1932" s="9" t="str">
        <f t="shared" si="1258"/>
        <v>201905</v>
      </c>
      <c r="F1932" s="10" t="str">
        <f t="shared" si="1259"/>
        <v>496.49</v>
      </c>
      <c r="G1932" s="10" t="str">
        <f t="shared" si="1260"/>
        <v>297.89</v>
      </c>
      <c r="H1932" s="10" t="str">
        <f>"0"</f>
        <v>0</v>
      </c>
      <c r="I1932" s="10" t="str">
        <f>"0"</f>
        <v>0</v>
      </c>
      <c r="J1932" s="10" t="str">
        <f>"297.89"</f>
        <v>297.89</v>
      </c>
      <c r="K1932" s="9" t="s">
        <v>16</v>
      </c>
    </row>
    <row r="1933" ht="12.75" customHeight="1" spans="1:11">
      <c r="A1933" s="9">
        <v>1930</v>
      </c>
      <c r="B1933" s="9" t="s">
        <v>3715</v>
      </c>
      <c r="C1933" s="9" t="s">
        <v>14</v>
      </c>
      <c r="D1933" s="9" t="s">
        <v>3716</v>
      </c>
      <c r="E1933" s="9" t="str">
        <f t="shared" si="1258"/>
        <v>201905</v>
      </c>
      <c r="F1933" s="10" t="str">
        <f t="shared" si="1259"/>
        <v>496.49</v>
      </c>
      <c r="G1933" s="10" t="str">
        <f t="shared" si="1260"/>
        <v>297.89</v>
      </c>
      <c r="H1933" s="10" t="str">
        <f t="shared" ref="H1933:H1937" si="1268">"155.81"</f>
        <v>155.81</v>
      </c>
      <c r="I1933" s="10" t="str">
        <f t="shared" ref="I1933:I1937" si="1269">"93.49"</f>
        <v>93.49</v>
      </c>
      <c r="J1933" s="10" t="str">
        <f t="shared" si="1267"/>
        <v>391.38</v>
      </c>
      <c r="K1933" s="9" t="s">
        <v>16</v>
      </c>
    </row>
    <row r="1934" ht="12.75" customHeight="1" spans="1:11">
      <c r="A1934" s="9">
        <v>1931</v>
      </c>
      <c r="B1934" s="9" t="s">
        <v>3717</v>
      </c>
      <c r="C1934" s="9" t="s">
        <v>14</v>
      </c>
      <c r="D1934" s="9" t="s">
        <v>3718</v>
      </c>
      <c r="E1934" s="9" t="str">
        <f t="shared" si="1258"/>
        <v>201905</v>
      </c>
      <c r="F1934" s="10" t="str">
        <f t="shared" si="1259"/>
        <v>496.49</v>
      </c>
      <c r="G1934" s="10" t="str">
        <f t="shared" si="1260"/>
        <v>297.89</v>
      </c>
      <c r="H1934" s="10" t="str">
        <f t="shared" si="1268"/>
        <v>155.81</v>
      </c>
      <c r="I1934" s="10" t="str">
        <f t="shared" si="1269"/>
        <v>93.49</v>
      </c>
      <c r="J1934" s="10" t="str">
        <f t="shared" si="1267"/>
        <v>391.38</v>
      </c>
      <c r="K1934" s="9" t="s">
        <v>16</v>
      </c>
    </row>
    <row r="1935" ht="12.75" customHeight="1" spans="1:11">
      <c r="A1935" s="9">
        <v>1932</v>
      </c>
      <c r="B1935" s="9" t="s">
        <v>3719</v>
      </c>
      <c r="C1935" s="9" t="s">
        <v>14</v>
      </c>
      <c r="D1935" s="9" t="s">
        <v>3720</v>
      </c>
      <c r="E1935" s="9" t="str">
        <f t="shared" si="1258"/>
        <v>201905</v>
      </c>
      <c r="F1935" s="10" t="str">
        <f>"0"</f>
        <v>0</v>
      </c>
      <c r="G1935" s="10" t="str">
        <f>"0"</f>
        <v>0</v>
      </c>
      <c r="H1935" s="10" t="str">
        <f t="shared" si="1268"/>
        <v>155.81</v>
      </c>
      <c r="I1935" s="10" t="str">
        <f t="shared" si="1269"/>
        <v>93.49</v>
      </c>
      <c r="J1935" s="10" t="str">
        <f>"93.49"</f>
        <v>93.49</v>
      </c>
      <c r="K1935" s="9" t="s">
        <v>16</v>
      </c>
    </row>
    <row r="1936" ht="12.75" customHeight="1" spans="1:11">
      <c r="A1936" s="9">
        <v>1933</v>
      </c>
      <c r="B1936" s="9" t="s">
        <v>3721</v>
      </c>
      <c r="C1936" s="9" t="s">
        <v>14</v>
      </c>
      <c r="D1936" s="9" t="s">
        <v>3722</v>
      </c>
      <c r="E1936" s="9" t="str">
        <f t="shared" si="1258"/>
        <v>201905</v>
      </c>
      <c r="F1936" s="10" t="str">
        <f t="shared" ref="F1936:F1947" si="1270">"496.49"</f>
        <v>496.49</v>
      </c>
      <c r="G1936" s="10" t="str">
        <f t="shared" ref="G1936:G1947" si="1271">"297.89"</f>
        <v>297.89</v>
      </c>
      <c r="H1936" s="10" t="str">
        <f t="shared" si="1268"/>
        <v>155.81</v>
      </c>
      <c r="I1936" s="10" t="str">
        <f t="shared" si="1269"/>
        <v>93.49</v>
      </c>
      <c r="J1936" s="10" t="str">
        <f t="shared" ref="J1936:J1940" si="1272">"391.38"</f>
        <v>391.38</v>
      </c>
      <c r="K1936" s="9" t="s">
        <v>16</v>
      </c>
    </row>
    <row r="1937" ht="12.75" customHeight="1" spans="1:11">
      <c r="A1937" s="9">
        <v>1934</v>
      </c>
      <c r="B1937" s="9" t="s">
        <v>3723</v>
      </c>
      <c r="C1937" s="9" t="s">
        <v>14</v>
      </c>
      <c r="D1937" s="9" t="s">
        <v>3724</v>
      </c>
      <c r="E1937" s="9" t="str">
        <f t="shared" si="1258"/>
        <v>201905</v>
      </c>
      <c r="F1937" s="10" t="str">
        <f t="shared" si="1270"/>
        <v>496.49</v>
      </c>
      <c r="G1937" s="10" t="str">
        <f t="shared" si="1271"/>
        <v>297.89</v>
      </c>
      <c r="H1937" s="10" t="str">
        <f t="shared" si="1268"/>
        <v>155.81</v>
      </c>
      <c r="I1937" s="10" t="str">
        <f t="shared" si="1269"/>
        <v>93.49</v>
      </c>
      <c r="J1937" s="10" t="str">
        <f t="shared" si="1272"/>
        <v>391.38</v>
      </c>
      <c r="K1937" s="9" t="s">
        <v>16</v>
      </c>
    </row>
    <row r="1938" ht="12.75" customHeight="1" spans="1:11">
      <c r="A1938" s="9">
        <v>1935</v>
      </c>
      <c r="B1938" s="9" t="s">
        <v>3725</v>
      </c>
      <c r="C1938" s="9" t="s">
        <v>14</v>
      </c>
      <c r="D1938" s="9" t="s">
        <v>3726</v>
      </c>
      <c r="E1938" s="9" t="str">
        <f t="shared" si="1258"/>
        <v>201905</v>
      </c>
      <c r="F1938" s="10" t="str">
        <f t="shared" si="1270"/>
        <v>496.49</v>
      </c>
      <c r="G1938" s="10" t="str">
        <f t="shared" si="1271"/>
        <v>297.89</v>
      </c>
      <c r="H1938" s="10" t="str">
        <f>"0"</f>
        <v>0</v>
      </c>
      <c r="I1938" s="10" t="str">
        <f>"0"</f>
        <v>0</v>
      </c>
      <c r="J1938" s="10" t="str">
        <f>"297.89"</f>
        <v>297.89</v>
      </c>
      <c r="K1938" s="9" t="s">
        <v>16</v>
      </c>
    </row>
    <row r="1939" ht="12.75" customHeight="1" spans="1:11">
      <c r="A1939" s="9">
        <v>1936</v>
      </c>
      <c r="B1939" s="9" t="s">
        <v>3727</v>
      </c>
      <c r="C1939" s="9" t="s">
        <v>14</v>
      </c>
      <c r="D1939" s="9" t="s">
        <v>3728</v>
      </c>
      <c r="E1939" s="9" t="str">
        <f t="shared" si="1258"/>
        <v>201905</v>
      </c>
      <c r="F1939" s="10" t="str">
        <f t="shared" si="1270"/>
        <v>496.49</v>
      </c>
      <c r="G1939" s="10" t="str">
        <f t="shared" si="1271"/>
        <v>297.89</v>
      </c>
      <c r="H1939" s="10" t="str">
        <f t="shared" ref="H1939:H1946" si="1273">"155.81"</f>
        <v>155.81</v>
      </c>
      <c r="I1939" s="10" t="str">
        <f t="shared" ref="I1939:I1946" si="1274">"93.49"</f>
        <v>93.49</v>
      </c>
      <c r="J1939" s="10" t="str">
        <f t="shared" si="1272"/>
        <v>391.38</v>
      </c>
      <c r="K1939" s="9" t="s">
        <v>16</v>
      </c>
    </row>
    <row r="1940" ht="12.75" customHeight="1" spans="1:11">
      <c r="A1940" s="9">
        <v>1937</v>
      </c>
      <c r="B1940" s="9" t="s">
        <v>3729</v>
      </c>
      <c r="C1940" s="9" t="s">
        <v>14</v>
      </c>
      <c r="D1940" s="9" t="s">
        <v>3730</v>
      </c>
      <c r="E1940" s="9" t="str">
        <f t="shared" si="1258"/>
        <v>201905</v>
      </c>
      <c r="F1940" s="10" t="str">
        <f t="shared" si="1270"/>
        <v>496.49</v>
      </c>
      <c r="G1940" s="10" t="str">
        <f t="shared" si="1271"/>
        <v>297.89</v>
      </c>
      <c r="H1940" s="10" t="str">
        <f t="shared" si="1273"/>
        <v>155.81</v>
      </c>
      <c r="I1940" s="10" t="str">
        <f t="shared" si="1274"/>
        <v>93.49</v>
      </c>
      <c r="J1940" s="10" t="str">
        <f t="shared" si="1272"/>
        <v>391.38</v>
      </c>
      <c r="K1940" s="9" t="s">
        <v>16</v>
      </c>
    </row>
    <row r="1941" ht="12.75" customHeight="1" spans="1:11">
      <c r="A1941" s="9">
        <v>1938</v>
      </c>
      <c r="B1941" s="9" t="s">
        <v>3731</v>
      </c>
      <c r="C1941" s="9" t="s">
        <v>14</v>
      </c>
      <c r="D1941" s="9" t="s">
        <v>3732</v>
      </c>
      <c r="E1941" s="9" t="str">
        <f t="shared" si="1258"/>
        <v>201905</v>
      </c>
      <c r="F1941" s="10" t="str">
        <f t="shared" si="1270"/>
        <v>496.49</v>
      </c>
      <c r="G1941" s="10" t="str">
        <f t="shared" si="1271"/>
        <v>297.89</v>
      </c>
      <c r="H1941" s="10" t="str">
        <f>"0"</f>
        <v>0</v>
      </c>
      <c r="I1941" s="10" t="str">
        <f>"0"</f>
        <v>0</v>
      </c>
      <c r="J1941" s="10" t="str">
        <f>"297.89"</f>
        <v>297.89</v>
      </c>
      <c r="K1941" s="9" t="s">
        <v>16</v>
      </c>
    </row>
    <row r="1942" ht="12.75" customHeight="1" spans="1:11">
      <c r="A1942" s="9">
        <v>1939</v>
      </c>
      <c r="B1942" s="9" t="s">
        <v>3733</v>
      </c>
      <c r="C1942" s="9" t="s">
        <v>14</v>
      </c>
      <c r="D1942" s="9" t="s">
        <v>3734</v>
      </c>
      <c r="E1942" s="9" t="str">
        <f t="shared" si="1258"/>
        <v>201905</v>
      </c>
      <c r="F1942" s="10" t="str">
        <f t="shared" si="1270"/>
        <v>496.49</v>
      </c>
      <c r="G1942" s="10" t="str">
        <f t="shared" si="1271"/>
        <v>297.89</v>
      </c>
      <c r="H1942" s="10" t="str">
        <f t="shared" si="1273"/>
        <v>155.81</v>
      </c>
      <c r="I1942" s="10" t="str">
        <f t="shared" si="1274"/>
        <v>93.49</v>
      </c>
      <c r="J1942" s="10" t="str">
        <f t="shared" ref="J1942:J1946" si="1275">"391.38"</f>
        <v>391.38</v>
      </c>
      <c r="K1942" s="9" t="s">
        <v>16</v>
      </c>
    </row>
    <row r="1943" ht="12.75" customHeight="1" spans="1:11">
      <c r="A1943" s="9">
        <v>1940</v>
      </c>
      <c r="B1943" s="9" t="s">
        <v>3735</v>
      </c>
      <c r="C1943" s="9" t="s">
        <v>14</v>
      </c>
      <c r="D1943" s="9" t="s">
        <v>3736</v>
      </c>
      <c r="E1943" s="9" t="str">
        <f t="shared" si="1258"/>
        <v>201905</v>
      </c>
      <c r="F1943" s="10" t="str">
        <f t="shared" si="1270"/>
        <v>496.49</v>
      </c>
      <c r="G1943" s="10" t="str">
        <f t="shared" si="1271"/>
        <v>297.89</v>
      </c>
      <c r="H1943" s="10" t="str">
        <f t="shared" si="1273"/>
        <v>155.81</v>
      </c>
      <c r="I1943" s="10" t="str">
        <f t="shared" si="1274"/>
        <v>93.49</v>
      </c>
      <c r="J1943" s="10" t="str">
        <f t="shared" si="1275"/>
        <v>391.38</v>
      </c>
      <c r="K1943" s="9" t="s">
        <v>16</v>
      </c>
    </row>
    <row r="1944" ht="12.75" customHeight="1" spans="1:11">
      <c r="A1944" s="9">
        <v>1941</v>
      </c>
      <c r="B1944" s="9" t="s">
        <v>3737</v>
      </c>
      <c r="C1944" s="9" t="s">
        <v>14</v>
      </c>
      <c r="D1944" s="9" t="s">
        <v>3738</v>
      </c>
      <c r="E1944" s="9" t="str">
        <f t="shared" si="1258"/>
        <v>201905</v>
      </c>
      <c r="F1944" s="10" t="str">
        <f t="shared" si="1270"/>
        <v>496.49</v>
      </c>
      <c r="G1944" s="10" t="str">
        <f t="shared" si="1271"/>
        <v>297.89</v>
      </c>
      <c r="H1944" s="10" t="str">
        <f t="shared" si="1273"/>
        <v>155.81</v>
      </c>
      <c r="I1944" s="10" t="str">
        <f t="shared" si="1274"/>
        <v>93.49</v>
      </c>
      <c r="J1944" s="10" t="str">
        <f t="shared" si="1275"/>
        <v>391.38</v>
      </c>
      <c r="K1944" s="9" t="s">
        <v>16</v>
      </c>
    </row>
    <row r="1945" ht="12.75" customHeight="1" spans="1:11">
      <c r="A1945" s="9">
        <v>1942</v>
      </c>
      <c r="B1945" s="9" t="s">
        <v>3739</v>
      </c>
      <c r="C1945" s="9" t="s">
        <v>14</v>
      </c>
      <c r="D1945" s="9" t="s">
        <v>3740</v>
      </c>
      <c r="E1945" s="9" t="str">
        <f t="shared" si="1258"/>
        <v>201905</v>
      </c>
      <c r="F1945" s="10" t="str">
        <f t="shared" si="1270"/>
        <v>496.49</v>
      </c>
      <c r="G1945" s="10" t="str">
        <f t="shared" si="1271"/>
        <v>297.89</v>
      </c>
      <c r="H1945" s="10" t="str">
        <f t="shared" si="1273"/>
        <v>155.81</v>
      </c>
      <c r="I1945" s="10" t="str">
        <f t="shared" si="1274"/>
        <v>93.49</v>
      </c>
      <c r="J1945" s="10" t="str">
        <f t="shared" si="1275"/>
        <v>391.38</v>
      </c>
      <c r="K1945" s="9" t="s">
        <v>16</v>
      </c>
    </row>
    <row r="1946" ht="12.75" customHeight="1" spans="1:11">
      <c r="A1946" s="9">
        <v>1943</v>
      </c>
      <c r="B1946" s="9" t="s">
        <v>3741</v>
      </c>
      <c r="C1946" s="9" t="s">
        <v>14</v>
      </c>
      <c r="D1946" s="9" t="s">
        <v>3742</v>
      </c>
      <c r="E1946" s="9" t="str">
        <f t="shared" si="1258"/>
        <v>201905</v>
      </c>
      <c r="F1946" s="10" t="str">
        <f t="shared" si="1270"/>
        <v>496.49</v>
      </c>
      <c r="G1946" s="10" t="str">
        <f t="shared" si="1271"/>
        <v>297.89</v>
      </c>
      <c r="H1946" s="10" t="str">
        <f t="shared" si="1273"/>
        <v>155.81</v>
      </c>
      <c r="I1946" s="10" t="str">
        <f t="shared" si="1274"/>
        <v>93.49</v>
      </c>
      <c r="J1946" s="10" t="str">
        <f t="shared" si="1275"/>
        <v>391.38</v>
      </c>
      <c r="K1946" s="9" t="s">
        <v>16</v>
      </c>
    </row>
    <row r="1947" ht="12.75" customHeight="1" spans="1:11">
      <c r="A1947" s="9">
        <v>1944</v>
      </c>
      <c r="B1947" s="9" t="s">
        <v>3743</v>
      </c>
      <c r="C1947" s="9" t="s">
        <v>14</v>
      </c>
      <c r="D1947" s="9" t="s">
        <v>3744</v>
      </c>
      <c r="E1947" s="9" t="str">
        <f t="shared" si="1258"/>
        <v>201905</v>
      </c>
      <c r="F1947" s="10" t="str">
        <f t="shared" si="1270"/>
        <v>496.49</v>
      </c>
      <c r="G1947" s="10" t="str">
        <f t="shared" si="1271"/>
        <v>297.89</v>
      </c>
      <c r="H1947" s="10" t="str">
        <f>"0"</f>
        <v>0</v>
      </c>
      <c r="I1947" s="10" t="str">
        <f>"0"</f>
        <v>0</v>
      </c>
      <c r="J1947" s="10" t="str">
        <f>"297.89"</f>
        <v>297.89</v>
      </c>
      <c r="K1947" s="9" t="s">
        <v>16</v>
      </c>
    </row>
    <row r="1948" ht="12.75" customHeight="1" spans="1:11">
      <c r="A1948" s="9">
        <v>1945</v>
      </c>
      <c r="B1948" s="9" t="s">
        <v>3745</v>
      </c>
      <c r="C1948" s="9" t="s">
        <v>14</v>
      </c>
      <c r="D1948" s="9" t="s">
        <v>3746</v>
      </c>
      <c r="E1948" s="9" t="str">
        <f t="shared" si="1258"/>
        <v>201905</v>
      </c>
      <c r="F1948" s="10" t="str">
        <f>"0"</f>
        <v>0</v>
      </c>
      <c r="G1948" s="10" t="str">
        <f>"0"</f>
        <v>0</v>
      </c>
      <c r="H1948" s="10" t="str">
        <f t="shared" ref="H1948:H1951" si="1276">"155.81"</f>
        <v>155.81</v>
      </c>
      <c r="I1948" s="10" t="str">
        <f t="shared" ref="I1948:I1951" si="1277">"93.49"</f>
        <v>93.49</v>
      </c>
      <c r="J1948" s="10" t="str">
        <f>"93.49"</f>
        <v>93.49</v>
      </c>
      <c r="K1948" s="9" t="s">
        <v>16</v>
      </c>
    </row>
    <row r="1949" ht="12.75" customHeight="1" spans="1:11">
      <c r="A1949" s="9">
        <v>1946</v>
      </c>
      <c r="B1949" s="9" t="s">
        <v>3747</v>
      </c>
      <c r="C1949" s="9" t="s">
        <v>14</v>
      </c>
      <c r="D1949" s="9" t="s">
        <v>3748</v>
      </c>
      <c r="E1949" s="9" t="str">
        <f t="shared" si="1258"/>
        <v>201905</v>
      </c>
      <c r="F1949" s="10" t="str">
        <f>"827.48"</f>
        <v>827.48</v>
      </c>
      <c r="G1949" s="10" t="str">
        <f>"496.49"</f>
        <v>496.49</v>
      </c>
      <c r="H1949" s="10" t="str">
        <f>"0"</f>
        <v>0</v>
      </c>
      <c r="I1949" s="10" t="str">
        <f>"0"</f>
        <v>0</v>
      </c>
      <c r="J1949" s="10" t="str">
        <f>"496.49"</f>
        <v>496.49</v>
      </c>
      <c r="K1949" s="9" t="s">
        <v>16</v>
      </c>
    </row>
    <row r="1950" ht="12.75" customHeight="1" spans="1:11">
      <c r="A1950" s="9">
        <v>1947</v>
      </c>
      <c r="B1950" s="9" t="s">
        <v>2524</v>
      </c>
      <c r="C1950" s="9" t="s">
        <v>14</v>
      </c>
      <c r="D1950" s="9" t="s">
        <v>775</v>
      </c>
      <c r="E1950" s="9" t="str">
        <f t="shared" si="1258"/>
        <v>201905</v>
      </c>
      <c r="F1950" s="10" t="str">
        <f>"496.49"</f>
        <v>496.49</v>
      </c>
      <c r="G1950" s="10" t="str">
        <f>"297.89"</f>
        <v>297.89</v>
      </c>
      <c r="H1950" s="10" t="str">
        <f t="shared" si="1276"/>
        <v>155.81</v>
      </c>
      <c r="I1950" s="10" t="str">
        <f t="shared" si="1277"/>
        <v>93.49</v>
      </c>
      <c r="J1950" s="10" t="str">
        <f>"391.38"</f>
        <v>391.38</v>
      </c>
      <c r="K1950" s="9" t="s">
        <v>16</v>
      </c>
    </row>
    <row r="1951" ht="12.75" customHeight="1" spans="1:11">
      <c r="A1951" s="9">
        <v>1948</v>
      </c>
      <c r="B1951" s="9" t="s">
        <v>3749</v>
      </c>
      <c r="C1951" s="9" t="s">
        <v>14</v>
      </c>
      <c r="D1951" s="9" t="s">
        <v>3750</v>
      </c>
      <c r="E1951" s="9" t="str">
        <f t="shared" si="1258"/>
        <v>201905</v>
      </c>
      <c r="F1951" s="10" t="str">
        <f>"0"</f>
        <v>0</v>
      </c>
      <c r="G1951" s="10" t="str">
        <f>"0"</f>
        <v>0</v>
      </c>
      <c r="H1951" s="10" t="str">
        <f t="shared" si="1276"/>
        <v>155.81</v>
      </c>
      <c r="I1951" s="10" t="str">
        <f t="shared" si="1277"/>
        <v>93.49</v>
      </c>
      <c r="J1951" s="10" t="str">
        <f>"93.49"</f>
        <v>93.49</v>
      </c>
      <c r="K1951" s="9" t="s">
        <v>16</v>
      </c>
    </row>
    <row r="1952" ht="12.75" customHeight="1" spans="1:11">
      <c r="A1952" s="9">
        <v>1949</v>
      </c>
      <c r="B1952" s="9" t="s">
        <v>3751</v>
      </c>
      <c r="C1952" s="9" t="s">
        <v>14</v>
      </c>
      <c r="D1952" s="9" t="s">
        <v>3752</v>
      </c>
      <c r="E1952" s="9" t="str">
        <f t="shared" si="1258"/>
        <v>201905</v>
      </c>
      <c r="F1952" s="10" t="str">
        <f t="shared" ref="F1952:F1963" si="1278">"496.49"</f>
        <v>496.49</v>
      </c>
      <c r="G1952" s="10" t="str">
        <f t="shared" ref="G1952:G1963" si="1279">"297.89"</f>
        <v>297.89</v>
      </c>
      <c r="H1952" s="10" t="str">
        <f t="shared" ref="H1952:I1954" si="1280">"0"</f>
        <v>0</v>
      </c>
      <c r="I1952" s="10" t="str">
        <f t="shared" si="1280"/>
        <v>0</v>
      </c>
      <c r="J1952" s="10" t="str">
        <f t="shared" ref="J1952:J1954" si="1281">"297.89"</f>
        <v>297.89</v>
      </c>
      <c r="K1952" s="9" t="s">
        <v>16</v>
      </c>
    </row>
    <row r="1953" ht="12.75" customHeight="1" spans="1:11">
      <c r="A1953" s="9">
        <v>1950</v>
      </c>
      <c r="B1953" s="9" t="s">
        <v>264</v>
      </c>
      <c r="C1953" s="9" t="s">
        <v>14</v>
      </c>
      <c r="D1953" s="9" t="s">
        <v>3753</v>
      </c>
      <c r="E1953" s="9" t="str">
        <f t="shared" si="1258"/>
        <v>201905</v>
      </c>
      <c r="F1953" s="10" t="str">
        <f t="shared" si="1278"/>
        <v>496.49</v>
      </c>
      <c r="G1953" s="10" t="str">
        <f t="shared" si="1279"/>
        <v>297.89</v>
      </c>
      <c r="H1953" s="10" t="str">
        <f t="shared" si="1280"/>
        <v>0</v>
      </c>
      <c r="I1953" s="10" t="str">
        <f t="shared" si="1280"/>
        <v>0</v>
      </c>
      <c r="J1953" s="10" t="str">
        <f t="shared" si="1281"/>
        <v>297.89</v>
      </c>
      <c r="K1953" s="9" t="s">
        <v>16</v>
      </c>
    </row>
    <row r="1954" ht="12.75" customHeight="1" spans="1:11">
      <c r="A1954" s="9">
        <v>1951</v>
      </c>
      <c r="B1954" s="9" t="s">
        <v>3754</v>
      </c>
      <c r="C1954" s="9" t="s">
        <v>14</v>
      </c>
      <c r="D1954" s="9" t="s">
        <v>3755</v>
      </c>
      <c r="E1954" s="9" t="str">
        <f t="shared" si="1258"/>
        <v>201905</v>
      </c>
      <c r="F1954" s="10" t="str">
        <f t="shared" si="1278"/>
        <v>496.49</v>
      </c>
      <c r="G1954" s="10" t="str">
        <f t="shared" si="1279"/>
        <v>297.89</v>
      </c>
      <c r="H1954" s="10" t="str">
        <f t="shared" si="1280"/>
        <v>0</v>
      </c>
      <c r="I1954" s="10" t="str">
        <f t="shared" si="1280"/>
        <v>0</v>
      </c>
      <c r="J1954" s="10" t="str">
        <f t="shared" si="1281"/>
        <v>297.89</v>
      </c>
      <c r="K1954" s="9" t="s">
        <v>16</v>
      </c>
    </row>
    <row r="1955" ht="12.75" customHeight="1" spans="1:11">
      <c r="A1955" s="9">
        <v>1952</v>
      </c>
      <c r="B1955" s="9" t="s">
        <v>3756</v>
      </c>
      <c r="C1955" s="9" t="s">
        <v>14</v>
      </c>
      <c r="D1955" s="9" t="s">
        <v>3757</v>
      </c>
      <c r="E1955" s="9" t="str">
        <f t="shared" si="1258"/>
        <v>201905</v>
      </c>
      <c r="F1955" s="10" t="str">
        <f t="shared" si="1278"/>
        <v>496.49</v>
      </c>
      <c r="G1955" s="10" t="str">
        <f t="shared" si="1279"/>
        <v>297.89</v>
      </c>
      <c r="H1955" s="10" t="str">
        <f t="shared" ref="H1955:H1960" si="1282">"155.81"</f>
        <v>155.81</v>
      </c>
      <c r="I1955" s="10" t="str">
        <f t="shared" ref="I1955:I1960" si="1283">"93.49"</f>
        <v>93.49</v>
      </c>
      <c r="J1955" s="10" t="str">
        <f t="shared" ref="J1955:J1960" si="1284">"391.38"</f>
        <v>391.38</v>
      </c>
      <c r="K1955" s="9" t="s">
        <v>16</v>
      </c>
    </row>
    <row r="1956" ht="12.75" customHeight="1" spans="1:11">
      <c r="A1956" s="9">
        <v>1953</v>
      </c>
      <c r="B1956" s="9" t="s">
        <v>2409</v>
      </c>
      <c r="C1956" s="9" t="s">
        <v>14</v>
      </c>
      <c r="D1956" s="9" t="s">
        <v>3758</v>
      </c>
      <c r="E1956" s="9" t="str">
        <f t="shared" si="1258"/>
        <v>201905</v>
      </c>
      <c r="F1956" s="10" t="str">
        <f t="shared" si="1278"/>
        <v>496.49</v>
      </c>
      <c r="G1956" s="10" t="str">
        <f t="shared" si="1279"/>
        <v>297.89</v>
      </c>
      <c r="H1956" s="10" t="str">
        <f t="shared" ref="H1956:I1958" si="1285">"0"</f>
        <v>0</v>
      </c>
      <c r="I1956" s="10" t="str">
        <f t="shared" si="1285"/>
        <v>0</v>
      </c>
      <c r="J1956" s="10" t="str">
        <f t="shared" ref="J1956:J1958" si="1286">"297.89"</f>
        <v>297.89</v>
      </c>
      <c r="K1956" s="9" t="s">
        <v>16</v>
      </c>
    </row>
    <row r="1957" ht="12.75" customHeight="1" spans="1:11">
      <c r="A1957" s="9">
        <v>1954</v>
      </c>
      <c r="B1957" s="9" t="s">
        <v>3759</v>
      </c>
      <c r="C1957" s="9" t="s">
        <v>14</v>
      </c>
      <c r="D1957" s="9" t="s">
        <v>65</v>
      </c>
      <c r="E1957" s="9" t="str">
        <f t="shared" si="1258"/>
        <v>201905</v>
      </c>
      <c r="F1957" s="10" t="str">
        <f t="shared" si="1278"/>
        <v>496.49</v>
      </c>
      <c r="G1957" s="10" t="str">
        <f t="shared" si="1279"/>
        <v>297.89</v>
      </c>
      <c r="H1957" s="10" t="str">
        <f t="shared" si="1285"/>
        <v>0</v>
      </c>
      <c r="I1957" s="10" t="str">
        <f t="shared" si="1285"/>
        <v>0</v>
      </c>
      <c r="J1957" s="10" t="str">
        <f t="shared" si="1286"/>
        <v>297.89</v>
      </c>
      <c r="K1957" s="9" t="s">
        <v>16</v>
      </c>
    </row>
    <row r="1958" ht="12.75" customHeight="1" spans="1:11">
      <c r="A1958" s="9">
        <v>1955</v>
      </c>
      <c r="B1958" s="9" t="s">
        <v>3404</v>
      </c>
      <c r="C1958" s="9" t="s">
        <v>14</v>
      </c>
      <c r="D1958" s="9" t="s">
        <v>3760</v>
      </c>
      <c r="E1958" s="9" t="str">
        <f t="shared" si="1258"/>
        <v>201905</v>
      </c>
      <c r="F1958" s="10" t="str">
        <f t="shared" si="1278"/>
        <v>496.49</v>
      </c>
      <c r="G1958" s="10" t="str">
        <f t="shared" si="1279"/>
        <v>297.89</v>
      </c>
      <c r="H1958" s="10" t="str">
        <f t="shared" si="1285"/>
        <v>0</v>
      </c>
      <c r="I1958" s="10" t="str">
        <f t="shared" si="1285"/>
        <v>0</v>
      </c>
      <c r="J1958" s="10" t="str">
        <f t="shared" si="1286"/>
        <v>297.89</v>
      </c>
      <c r="K1958" s="9" t="s">
        <v>16</v>
      </c>
    </row>
    <row r="1959" ht="12.75" customHeight="1" spans="1:11">
      <c r="A1959" s="9">
        <v>1956</v>
      </c>
      <c r="B1959" s="9" t="s">
        <v>3761</v>
      </c>
      <c r="C1959" s="9" t="s">
        <v>14</v>
      </c>
      <c r="D1959" s="9" t="s">
        <v>3762</v>
      </c>
      <c r="E1959" s="9" t="str">
        <f t="shared" si="1258"/>
        <v>201905</v>
      </c>
      <c r="F1959" s="10" t="str">
        <f t="shared" si="1278"/>
        <v>496.49</v>
      </c>
      <c r="G1959" s="10" t="str">
        <f t="shared" si="1279"/>
        <v>297.89</v>
      </c>
      <c r="H1959" s="10" t="str">
        <f t="shared" si="1282"/>
        <v>155.81</v>
      </c>
      <c r="I1959" s="10" t="str">
        <f t="shared" si="1283"/>
        <v>93.49</v>
      </c>
      <c r="J1959" s="10" t="str">
        <f t="shared" si="1284"/>
        <v>391.38</v>
      </c>
      <c r="K1959" s="9" t="s">
        <v>16</v>
      </c>
    </row>
    <row r="1960" ht="12.75" customHeight="1" spans="1:11">
      <c r="A1960" s="9">
        <v>1957</v>
      </c>
      <c r="B1960" s="9" t="s">
        <v>180</v>
      </c>
      <c r="C1960" s="9" t="s">
        <v>14</v>
      </c>
      <c r="D1960" s="9" t="s">
        <v>3763</v>
      </c>
      <c r="E1960" s="9" t="str">
        <f t="shared" si="1258"/>
        <v>201905</v>
      </c>
      <c r="F1960" s="10" t="str">
        <f t="shared" si="1278"/>
        <v>496.49</v>
      </c>
      <c r="G1960" s="10" t="str">
        <f t="shared" si="1279"/>
        <v>297.89</v>
      </c>
      <c r="H1960" s="10" t="str">
        <f t="shared" si="1282"/>
        <v>155.81</v>
      </c>
      <c r="I1960" s="10" t="str">
        <f t="shared" si="1283"/>
        <v>93.49</v>
      </c>
      <c r="J1960" s="10" t="str">
        <f t="shared" si="1284"/>
        <v>391.38</v>
      </c>
      <c r="K1960" s="9" t="s">
        <v>16</v>
      </c>
    </row>
    <row r="1961" ht="12.75" customHeight="1" spans="1:11">
      <c r="A1961" s="9">
        <v>1958</v>
      </c>
      <c r="B1961" s="9" t="s">
        <v>3764</v>
      </c>
      <c r="C1961" s="9" t="s">
        <v>14</v>
      </c>
      <c r="D1961" s="9" t="s">
        <v>3765</v>
      </c>
      <c r="E1961" s="9" t="str">
        <f t="shared" si="1258"/>
        <v>201905</v>
      </c>
      <c r="F1961" s="10" t="str">
        <f t="shared" si="1278"/>
        <v>496.49</v>
      </c>
      <c r="G1961" s="10" t="str">
        <f t="shared" si="1279"/>
        <v>297.89</v>
      </c>
      <c r="H1961" s="10" t="str">
        <f t="shared" ref="H1961:H1966" si="1287">"0"</f>
        <v>0</v>
      </c>
      <c r="I1961" s="10" t="str">
        <f t="shared" ref="I1961:I1966" si="1288">"0"</f>
        <v>0</v>
      </c>
      <c r="J1961" s="10" t="str">
        <f t="shared" ref="J1961:J1966" si="1289">"297.89"</f>
        <v>297.89</v>
      </c>
      <c r="K1961" s="9" t="s">
        <v>16</v>
      </c>
    </row>
    <row r="1962" ht="12.75" customHeight="1" spans="1:11">
      <c r="A1962" s="9">
        <v>1959</v>
      </c>
      <c r="B1962" s="9" t="s">
        <v>3766</v>
      </c>
      <c r="C1962" s="9" t="s">
        <v>14</v>
      </c>
      <c r="D1962" s="9" t="s">
        <v>3767</v>
      </c>
      <c r="E1962" s="9" t="str">
        <f t="shared" si="1258"/>
        <v>201905</v>
      </c>
      <c r="F1962" s="10" t="str">
        <f t="shared" si="1278"/>
        <v>496.49</v>
      </c>
      <c r="G1962" s="10" t="str">
        <f t="shared" si="1279"/>
        <v>297.89</v>
      </c>
      <c r="H1962" s="10" t="str">
        <f t="shared" ref="H1962:H1965" si="1290">"155.81"</f>
        <v>155.81</v>
      </c>
      <c r="I1962" s="10" t="str">
        <f t="shared" ref="I1962:I1965" si="1291">"93.49"</f>
        <v>93.49</v>
      </c>
      <c r="J1962" s="10" t="str">
        <f>"391.38"</f>
        <v>391.38</v>
      </c>
      <c r="K1962" s="9" t="s">
        <v>16</v>
      </c>
    </row>
    <row r="1963" ht="12.75" customHeight="1" spans="1:11">
      <c r="A1963" s="9">
        <v>1960</v>
      </c>
      <c r="B1963" s="9" t="s">
        <v>3768</v>
      </c>
      <c r="C1963" s="9" t="s">
        <v>14</v>
      </c>
      <c r="D1963" s="9" t="s">
        <v>3769</v>
      </c>
      <c r="E1963" s="9" t="str">
        <f t="shared" si="1258"/>
        <v>201905</v>
      </c>
      <c r="F1963" s="10" t="str">
        <f t="shared" si="1278"/>
        <v>496.49</v>
      </c>
      <c r="G1963" s="10" t="str">
        <f t="shared" si="1279"/>
        <v>297.89</v>
      </c>
      <c r="H1963" s="10" t="str">
        <f t="shared" si="1287"/>
        <v>0</v>
      </c>
      <c r="I1963" s="10" t="str">
        <f t="shared" si="1288"/>
        <v>0</v>
      </c>
      <c r="J1963" s="10" t="str">
        <f t="shared" si="1289"/>
        <v>297.89</v>
      </c>
      <c r="K1963" s="9" t="s">
        <v>16</v>
      </c>
    </row>
    <row r="1964" ht="12.75" customHeight="1" spans="1:11">
      <c r="A1964" s="9">
        <v>1961</v>
      </c>
      <c r="B1964" s="9" t="s">
        <v>3770</v>
      </c>
      <c r="C1964" s="9" t="s">
        <v>14</v>
      </c>
      <c r="D1964" s="9" t="s">
        <v>3771</v>
      </c>
      <c r="E1964" s="9" t="str">
        <f t="shared" si="1258"/>
        <v>201905</v>
      </c>
      <c r="F1964" s="10" t="str">
        <f t="shared" ref="F1964:F1967" si="1292">"0"</f>
        <v>0</v>
      </c>
      <c r="G1964" s="10" t="str">
        <f t="shared" ref="G1964:G1967" si="1293">"0"</f>
        <v>0</v>
      </c>
      <c r="H1964" s="10" t="str">
        <f t="shared" si="1290"/>
        <v>155.81</v>
      </c>
      <c r="I1964" s="10" t="str">
        <f t="shared" si="1291"/>
        <v>93.49</v>
      </c>
      <c r="J1964" s="10" t="str">
        <f t="shared" ref="J1964:J1967" si="1294">"93.49"</f>
        <v>93.49</v>
      </c>
      <c r="K1964" s="9" t="s">
        <v>16</v>
      </c>
    </row>
    <row r="1965" ht="12.75" customHeight="1" spans="1:11">
      <c r="A1965" s="9">
        <v>1962</v>
      </c>
      <c r="B1965" s="9" t="s">
        <v>3772</v>
      </c>
      <c r="C1965" s="9" t="s">
        <v>14</v>
      </c>
      <c r="D1965" s="9" t="s">
        <v>3773</v>
      </c>
      <c r="E1965" s="9" t="str">
        <f t="shared" si="1258"/>
        <v>201905</v>
      </c>
      <c r="F1965" s="10" t="str">
        <f t="shared" si="1292"/>
        <v>0</v>
      </c>
      <c r="G1965" s="10" t="str">
        <f t="shared" si="1293"/>
        <v>0</v>
      </c>
      <c r="H1965" s="10" t="str">
        <f t="shared" si="1290"/>
        <v>155.81</v>
      </c>
      <c r="I1965" s="10" t="str">
        <f t="shared" si="1291"/>
        <v>93.49</v>
      </c>
      <c r="J1965" s="10" t="str">
        <f t="shared" si="1294"/>
        <v>93.49</v>
      </c>
      <c r="K1965" s="9" t="s">
        <v>16</v>
      </c>
    </row>
    <row r="1966" ht="12.75" customHeight="1" spans="1:11">
      <c r="A1966" s="9">
        <v>1963</v>
      </c>
      <c r="B1966" s="9" t="s">
        <v>3774</v>
      </c>
      <c r="C1966" s="9" t="s">
        <v>14</v>
      </c>
      <c r="D1966" s="9" t="s">
        <v>3775</v>
      </c>
      <c r="E1966" s="9" t="str">
        <f t="shared" si="1258"/>
        <v>201905</v>
      </c>
      <c r="F1966" s="10" t="str">
        <f>"496.49"</f>
        <v>496.49</v>
      </c>
      <c r="G1966" s="10" t="str">
        <f>"297.89"</f>
        <v>297.89</v>
      </c>
      <c r="H1966" s="10" t="str">
        <f t="shared" si="1287"/>
        <v>0</v>
      </c>
      <c r="I1966" s="10" t="str">
        <f t="shared" si="1288"/>
        <v>0</v>
      </c>
      <c r="J1966" s="10" t="str">
        <f t="shared" si="1289"/>
        <v>297.89</v>
      </c>
      <c r="K1966" s="9" t="s">
        <v>16</v>
      </c>
    </row>
    <row r="1967" ht="12.75" customHeight="1" spans="1:11">
      <c r="A1967" s="9">
        <v>1964</v>
      </c>
      <c r="B1967" s="9" t="s">
        <v>3776</v>
      </c>
      <c r="C1967" s="9" t="s">
        <v>14</v>
      </c>
      <c r="D1967" s="9" t="s">
        <v>3777</v>
      </c>
      <c r="E1967" s="9" t="str">
        <f t="shared" si="1258"/>
        <v>201905</v>
      </c>
      <c r="F1967" s="10" t="str">
        <f t="shared" si="1292"/>
        <v>0</v>
      </c>
      <c r="G1967" s="10" t="str">
        <f t="shared" si="1293"/>
        <v>0</v>
      </c>
      <c r="H1967" s="10" t="str">
        <f t="shared" ref="H1967:H1972" si="1295">"155.81"</f>
        <v>155.81</v>
      </c>
      <c r="I1967" s="10" t="str">
        <f t="shared" ref="I1967:I1972" si="1296">"93.49"</f>
        <v>93.49</v>
      </c>
      <c r="J1967" s="10" t="str">
        <f t="shared" si="1294"/>
        <v>93.49</v>
      </c>
      <c r="K1967" s="9" t="s">
        <v>16</v>
      </c>
    </row>
    <row r="1968" ht="12.75" customHeight="1" spans="1:11">
      <c r="A1968" s="9">
        <v>1965</v>
      </c>
      <c r="B1968" s="9" t="s">
        <v>3778</v>
      </c>
      <c r="C1968" s="9" t="s">
        <v>14</v>
      </c>
      <c r="D1968" s="9" t="s">
        <v>3779</v>
      </c>
      <c r="E1968" s="9" t="str">
        <f t="shared" si="1258"/>
        <v>201905</v>
      </c>
      <c r="F1968" s="10" t="str">
        <f t="shared" ref="F1968:F1975" si="1297">"496.49"</f>
        <v>496.49</v>
      </c>
      <c r="G1968" s="10" t="str">
        <f t="shared" ref="G1968:G1975" si="1298">"297.89"</f>
        <v>297.89</v>
      </c>
      <c r="H1968" s="10" t="str">
        <f t="shared" ref="H1968:I1970" si="1299">"0"</f>
        <v>0</v>
      </c>
      <c r="I1968" s="10" t="str">
        <f t="shared" si="1299"/>
        <v>0</v>
      </c>
      <c r="J1968" s="10" t="str">
        <f t="shared" ref="J1968:J1970" si="1300">"297.89"</f>
        <v>297.89</v>
      </c>
      <c r="K1968" s="9" t="s">
        <v>16</v>
      </c>
    </row>
    <row r="1969" ht="12.75" customHeight="1" spans="1:11">
      <c r="A1969" s="9">
        <v>1966</v>
      </c>
      <c r="B1969" s="9" t="s">
        <v>3780</v>
      </c>
      <c r="C1969" s="9" t="s">
        <v>14</v>
      </c>
      <c r="D1969" s="9" t="s">
        <v>444</v>
      </c>
      <c r="E1969" s="9" t="str">
        <f t="shared" si="1258"/>
        <v>201905</v>
      </c>
      <c r="F1969" s="10" t="str">
        <f t="shared" si="1297"/>
        <v>496.49</v>
      </c>
      <c r="G1969" s="10" t="str">
        <f t="shared" si="1298"/>
        <v>297.89</v>
      </c>
      <c r="H1969" s="10" t="str">
        <f t="shared" si="1299"/>
        <v>0</v>
      </c>
      <c r="I1969" s="10" t="str">
        <f t="shared" si="1299"/>
        <v>0</v>
      </c>
      <c r="J1969" s="10" t="str">
        <f t="shared" si="1300"/>
        <v>297.89</v>
      </c>
      <c r="K1969" s="9" t="s">
        <v>16</v>
      </c>
    </row>
    <row r="1970" ht="12.75" customHeight="1" spans="1:11">
      <c r="A1970" s="9">
        <v>1967</v>
      </c>
      <c r="B1970" s="9" t="s">
        <v>2172</v>
      </c>
      <c r="C1970" s="9" t="s">
        <v>14</v>
      </c>
      <c r="D1970" s="9" t="s">
        <v>3781</v>
      </c>
      <c r="E1970" s="9" t="str">
        <f t="shared" si="1258"/>
        <v>201905</v>
      </c>
      <c r="F1970" s="10" t="str">
        <f t="shared" si="1297"/>
        <v>496.49</v>
      </c>
      <c r="G1970" s="10" t="str">
        <f t="shared" si="1298"/>
        <v>297.89</v>
      </c>
      <c r="H1970" s="10" t="str">
        <f t="shared" si="1299"/>
        <v>0</v>
      </c>
      <c r="I1970" s="10" t="str">
        <f t="shared" si="1299"/>
        <v>0</v>
      </c>
      <c r="J1970" s="10" t="str">
        <f t="shared" si="1300"/>
        <v>297.89</v>
      </c>
      <c r="K1970" s="9" t="s">
        <v>16</v>
      </c>
    </row>
    <row r="1971" ht="12.75" customHeight="1" spans="1:11">
      <c r="A1971" s="9">
        <v>1968</v>
      </c>
      <c r="B1971" s="9" t="s">
        <v>3782</v>
      </c>
      <c r="C1971" s="9" t="s">
        <v>14</v>
      </c>
      <c r="D1971" s="9" t="s">
        <v>3783</v>
      </c>
      <c r="E1971" s="9" t="str">
        <f t="shared" si="1258"/>
        <v>201905</v>
      </c>
      <c r="F1971" s="10" t="str">
        <f t="shared" si="1297"/>
        <v>496.49</v>
      </c>
      <c r="G1971" s="10" t="str">
        <f t="shared" si="1298"/>
        <v>297.89</v>
      </c>
      <c r="H1971" s="10" t="str">
        <f t="shared" si="1295"/>
        <v>155.81</v>
      </c>
      <c r="I1971" s="10" t="str">
        <f t="shared" si="1296"/>
        <v>93.49</v>
      </c>
      <c r="J1971" s="10" t="str">
        <f t="shared" ref="J1971:J1975" si="1301">"391.38"</f>
        <v>391.38</v>
      </c>
      <c r="K1971" s="9" t="s">
        <v>16</v>
      </c>
    </row>
    <row r="1972" ht="12.75" customHeight="1" spans="1:11">
      <c r="A1972" s="9">
        <v>1969</v>
      </c>
      <c r="B1972" s="9" t="s">
        <v>3784</v>
      </c>
      <c r="C1972" s="9" t="s">
        <v>14</v>
      </c>
      <c r="D1972" s="9" t="s">
        <v>3785</v>
      </c>
      <c r="E1972" s="9" t="str">
        <f t="shared" si="1258"/>
        <v>201905</v>
      </c>
      <c r="F1972" s="10" t="str">
        <f t="shared" si="1297"/>
        <v>496.49</v>
      </c>
      <c r="G1972" s="10" t="str">
        <f t="shared" si="1298"/>
        <v>297.89</v>
      </c>
      <c r="H1972" s="10" t="str">
        <f t="shared" si="1295"/>
        <v>155.81</v>
      </c>
      <c r="I1972" s="10" t="str">
        <f t="shared" si="1296"/>
        <v>93.49</v>
      </c>
      <c r="J1972" s="10" t="str">
        <f t="shared" si="1301"/>
        <v>391.38</v>
      </c>
      <c r="K1972" s="9" t="s">
        <v>16</v>
      </c>
    </row>
    <row r="1973" ht="12.75" customHeight="1" spans="1:11">
      <c r="A1973" s="9">
        <v>1970</v>
      </c>
      <c r="B1973" s="9" t="s">
        <v>3786</v>
      </c>
      <c r="C1973" s="9" t="s">
        <v>14</v>
      </c>
      <c r="D1973" s="9" t="s">
        <v>3787</v>
      </c>
      <c r="E1973" s="9" t="str">
        <f t="shared" si="1258"/>
        <v>201905</v>
      </c>
      <c r="F1973" s="10" t="str">
        <f t="shared" si="1297"/>
        <v>496.49</v>
      </c>
      <c r="G1973" s="10" t="str">
        <f t="shared" si="1298"/>
        <v>297.89</v>
      </c>
      <c r="H1973" s="10" t="str">
        <f>"0"</f>
        <v>0</v>
      </c>
      <c r="I1973" s="10" t="str">
        <f>"0"</f>
        <v>0</v>
      </c>
      <c r="J1973" s="10" t="str">
        <f>"297.89"</f>
        <v>297.89</v>
      </c>
      <c r="K1973" s="9" t="s">
        <v>16</v>
      </c>
    </row>
    <row r="1974" ht="12.75" customHeight="1" spans="1:11">
      <c r="A1974" s="9">
        <v>1971</v>
      </c>
      <c r="B1974" s="9" t="s">
        <v>3788</v>
      </c>
      <c r="C1974" s="9" t="s">
        <v>14</v>
      </c>
      <c r="D1974" s="9" t="s">
        <v>3789</v>
      </c>
      <c r="E1974" s="9" t="str">
        <f t="shared" si="1258"/>
        <v>201905</v>
      </c>
      <c r="F1974" s="10" t="str">
        <f t="shared" si="1297"/>
        <v>496.49</v>
      </c>
      <c r="G1974" s="10" t="str">
        <f t="shared" si="1298"/>
        <v>297.89</v>
      </c>
      <c r="H1974" s="10" t="str">
        <f t="shared" ref="H1974:H1978" si="1302">"155.81"</f>
        <v>155.81</v>
      </c>
      <c r="I1974" s="10" t="str">
        <f t="shared" ref="I1974:I1978" si="1303">"93.49"</f>
        <v>93.49</v>
      </c>
      <c r="J1974" s="10" t="str">
        <f t="shared" si="1301"/>
        <v>391.38</v>
      </c>
      <c r="K1974" s="9" t="s">
        <v>16</v>
      </c>
    </row>
    <row r="1975" ht="12.75" customHeight="1" spans="1:11">
      <c r="A1975" s="9">
        <v>1972</v>
      </c>
      <c r="B1975" s="9" t="s">
        <v>3790</v>
      </c>
      <c r="C1975" s="9" t="s">
        <v>14</v>
      </c>
      <c r="D1975" s="9" t="s">
        <v>3791</v>
      </c>
      <c r="E1975" s="9" t="str">
        <f t="shared" si="1258"/>
        <v>201905</v>
      </c>
      <c r="F1975" s="10" t="str">
        <f t="shared" si="1297"/>
        <v>496.49</v>
      </c>
      <c r="G1975" s="10" t="str">
        <f t="shared" si="1298"/>
        <v>297.89</v>
      </c>
      <c r="H1975" s="10" t="str">
        <f t="shared" si="1302"/>
        <v>155.81</v>
      </c>
      <c r="I1975" s="10" t="str">
        <f t="shared" si="1303"/>
        <v>93.49</v>
      </c>
      <c r="J1975" s="10" t="str">
        <f t="shared" si="1301"/>
        <v>391.38</v>
      </c>
      <c r="K1975" s="9" t="s">
        <v>16</v>
      </c>
    </row>
    <row r="1976" ht="12.75" customHeight="1" spans="1:11">
      <c r="A1976" s="9">
        <v>1973</v>
      </c>
      <c r="B1976" s="9" t="s">
        <v>3792</v>
      </c>
      <c r="C1976" s="9" t="s">
        <v>14</v>
      </c>
      <c r="D1976" s="9" t="s">
        <v>3793</v>
      </c>
      <c r="E1976" s="9" t="str">
        <f t="shared" si="1258"/>
        <v>201905</v>
      </c>
      <c r="F1976" s="10" t="str">
        <f>"0"</f>
        <v>0</v>
      </c>
      <c r="G1976" s="10" t="str">
        <f>"0"</f>
        <v>0</v>
      </c>
      <c r="H1976" s="10" t="str">
        <f t="shared" si="1302"/>
        <v>155.81</v>
      </c>
      <c r="I1976" s="10" t="str">
        <f t="shared" si="1303"/>
        <v>93.49</v>
      </c>
      <c r="J1976" s="10" t="str">
        <f>"93.49"</f>
        <v>93.49</v>
      </c>
      <c r="K1976" s="9" t="s">
        <v>16</v>
      </c>
    </row>
    <row r="1977" ht="12.75" customHeight="1" spans="1:11">
      <c r="A1977" s="9">
        <v>1974</v>
      </c>
      <c r="B1977" s="9" t="s">
        <v>3794</v>
      </c>
      <c r="C1977" s="9" t="s">
        <v>14</v>
      </c>
      <c r="D1977" s="9" t="s">
        <v>3795</v>
      </c>
      <c r="E1977" s="9" t="str">
        <f t="shared" si="1258"/>
        <v>201905</v>
      </c>
      <c r="F1977" s="10" t="str">
        <f>"496.49"</f>
        <v>496.49</v>
      </c>
      <c r="G1977" s="10" t="str">
        <f>"297.89"</f>
        <v>297.89</v>
      </c>
      <c r="H1977" s="10" t="str">
        <f t="shared" si="1302"/>
        <v>155.81</v>
      </c>
      <c r="I1977" s="10" t="str">
        <f t="shared" si="1303"/>
        <v>93.49</v>
      </c>
      <c r="J1977" s="10" t="str">
        <f t="shared" ref="J1977:J1983" si="1304">"391.38"</f>
        <v>391.38</v>
      </c>
      <c r="K1977" s="9" t="s">
        <v>16</v>
      </c>
    </row>
    <row r="1978" ht="12.75" customHeight="1" spans="1:11">
      <c r="A1978" s="9">
        <v>1975</v>
      </c>
      <c r="B1978" s="9" t="s">
        <v>3796</v>
      </c>
      <c r="C1978" s="9" t="s">
        <v>14</v>
      </c>
      <c r="D1978" s="9" t="s">
        <v>3797</v>
      </c>
      <c r="E1978" s="9" t="str">
        <f t="shared" si="1258"/>
        <v>201905</v>
      </c>
      <c r="F1978" s="10" t="str">
        <f>"0"</f>
        <v>0</v>
      </c>
      <c r="G1978" s="10" t="str">
        <f>"0"</f>
        <v>0</v>
      </c>
      <c r="H1978" s="10" t="str">
        <f t="shared" si="1302"/>
        <v>155.81</v>
      </c>
      <c r="I1978" s="10" t="str">
        <f t="shared" si="1303"/>
        <v>93.49</v>
      </c>
      <c r="J1978" s="10" t="str">
        <f>"93.49"</f>
        <v>93.49</v>
      </c>
      <c r="K1978" s="9" t="s">
        <v>16</v>
      </c>
    </row>
    <row r="1979" ht="12.75" customHeight="1" spans="1:11">
      <c r="A1979" s="9">
        <v>1976</v>
      </c>
      <c r="B1979" s="9" t="s">
        <v>3798</v>
      </c>
      <c r="C1979" s="9" t="s">
        <v>14</v>
      </c>
      <c r="D1979" s="9" t="s">
        <v>3799</v>
      </c>
      <c r="E1979" s="9" t="str">
        <f t="shared" si="1258"/>
        <v>201905</v>
      </c>
      <c r="F1979" s="10" t="str">
        <f t="shared" ref="F1979:F2010" si="1305">"496.49"</f>
        <v>496.49</v>
      </c>
      <c r="G1979" s="10" t="str">
        <f t="shared" ref="G1979:G2010" si="1306">"297.89"</f>
        <v>297.89</v>
      </c>
      <c r="H1979" s="10" t="str">
        <f t="shared" ref="H1979:H1984" si="1307">"0"</f>
        <v>0</v>
      </c>
      <c r="I1979" s="10" t="str">
        <f t="shared" ref="I1979:I1984" si="1308">"0"</f>
        <v>0</v>
      </c>
      <c r="J1979" s="10" t="str">
        <f t="shared" ref="J1979:J1984" si="1309">"297.89"</f>
        <v>297.89</v>
      </c>
      <c r="K1979" s="9" t="s">
        <v>16</v>
      </c>
    </row>
    <row r="1980" ht="12.75" customHeight="1" spans="1:11">
      <c r="A1980" s="9">
        <v>1977</v>
      </c>
      <c r="B1980" s="9" t="s">
        <v>3800</v>
      </c>
      <c r="C1980" s="9" t="s">
        <v>14</v>
      </c>
      <c r="D1980" s="9" t="s">
        <v>3801</v>
      </c>
      <c r="E1980" s="9" t="str">
        <f t="shared" si="1258"/>
        <v>201905</v>
      </c>
      <c r="F1980" s="10" t="str">
        <f t="shared" si="1305"/>
        <v>496.49</v>
      </c>
      <c r="G1980" s="10" t="str">
        <f t="shared" si="1306"/>
        <v>297.89</v>
      </c>
      <c r="H1980" s="10" t="str">
        <f t="shared" si="1307"/>
        <v>0</v>
      </c>
      <c r="I1980" s="10" t="str">
        <f t="shared" si="1308"/>
        <v>0</v>
      </c>
      <c r="J1980" s="10" t="str">
        <f t="shared" si="1309"/>
        <v>297.89</v>
      </c>
      <c r="K1980" s="9" t="s">
        <v>16</v>
      </c>
    </row>
    <row r="1981" ht="12.75" customHeight="1" spans="1:11">
      <c r="A1981" s="9">
        <v>1978</v>
      </c>
      <c r="B1981" s="9" t="s">
        <v>3802</v>
      </c>
      <c r="C1981" s="9" t="s">
        <v>14</v>
      </c>
      <c r="D1981" s="9" t="s">
        <v>3803</v>
      </c>
      <c r="E1981" s="9" t="str">
        <f t="shared" si="1258"/>
        <v>201905</v>
      </c>
      <c r="F1981" s="10" t="str">
        <f t="shared" si="1305"/>
        <v>496.49</v>
      </c>
      <c r="G1981" s="10" t="str">
        <f t="shared" si="1306"/>
        <v>297.89</v>
      </c>
      <c r="H1981" s="10" t="str">
        <f t="shared" ref="H1981:H1983" si="1310">"155.81"</f>
        <v>155.81</v>
      </c>
      <c r="I1981" s="10" t="str">
        <f t="shared" ref="I1981:I1983" si="1311">"93.49"</f>
        <v>93.49</v>
      </c>
      <c r="J1981" s="10" t="str">
        <f t="shared" si="1304"/>
        <v>391.38</v>
      </c>
      <c r="K1981" s="9" t="s">
        <v>16</v>
      </c>
    </row>
    <row r="1982" ht="12.75" customHeight="1" spans="1:11">
      <c r="A1982" s="9">
        <v>1979</v>
      </c>
      <c r="B1982" s="9" t="s">
        <v>3804</v>
      </c>
      <c r="C1982" s="9" t="s">
        <v>14</v>
      </c>
      <c r="D1982" s="9" t="s">
        <v>3805</v>
      </c>
      <c r="E1982" s="9" t="str">
        <f t="shared" si="1258"/>
        <v>201905</v>
      </c>
      <c r="F1982" s="10" t="str">
        <f t="shared" si="1305"/>
        <v>496.49</v>
      </c>
      <c r="G1982" s="10" t="str">
        <f t="shared" si="1306"/>
        <v>297.89</v>
      </c>
      <c r="H1982" s="10" t="str">
        <f t="shared" si="1310"/>
        <v>155.81</v>
      </c>
      <c r="I1982" s="10" t="str">
        <f t="shared" si="1311"/>
        <v>93.49</v>
      </c>
      <c r="J1982" s="10" t="str">
        <f t="shared" si="1304"/>
        <v>391.38</v>
      </c>
      <c r="K1982" s="9" t="s">
        <v>16</v>
      </c>
    </row>
    <row r="1983" ht="12.75" customHeight="1" spans="1:11">
      <c r="A1983" s="9">
        <v>1980</v>
      </c>
      <c r="B1983" s="9" t="s">
        <v>3806</v>
      </c>
      <c r="C1983" s="9" t="s">
        <v>14</v>
      </c>
      <c r="D1983" s="9" t="s">
        <v>3807</v>
      </c>
      <c r="E1983" s="9" t="str">
        <f t="shared" si="1258"/>
        <v>201905</v>
      </c>
      <c r="F1983" s="10" t="str">
        <f t="shared" si="1305"/>
        <v>496.49</v>
      </c>
      <c r="G1983" s="10" t="str">
        <f t="shared" si="1306"/>
        <v>297.89</v>
      </c>
      <c r="H1983" s="10" t="str">
        <f t="shared" si="1310"/>
        <v>155.81</v>
      </c>
      <c r="I1983" s="10" t="str">
        <f t="shared" si="1311"/>
        <v>93.49</v>
      </c>
      <c r="J1983" s="10" t="str">
        <f t="shared" si="1304"/>
        <v>391.38</v>
      </c>
      <c r="K1983" s="9" t="s">
        <v>16</v>
      </c>
    </row>
    <row r="1984" ht="12.75" customHeight="1" spans="1:11">
      <c r="A1984" s="9">
        <v>1981</v>
      </c>
      <c r="B1984" s="9" t="s">
        <v>3808</v>
      </c>
      <c r="C1984" s="9" t="s">
        <v>14</v>
      </c>
      <c r="D1984" s="9" t="s">
        <v>3809</v>
      </c>
      <c r="E1984" s="9" t="str">
        <f t="shared" si="1258"/>
        <v>201905</v>
      </c>
      <c r="F1984" s="10" t="str">
        <f t="shared" si="1305"/>
        <v>496.49</v>
      </c>
      <c r="G1984" s="10" t="str">
        <f t="shared" si="1306"/>
        <v>297.89</v>
      </c>
      <c r="H1984" s="10" t="str">
        <f t="shared" si="1307"/>
        <v>0</v>
      </c>
      <c r="I1984" s="10" t="str">
        <f t="shared" si="1308"/>
        <v>0</v>
      </c>
      <c r="J1984" s="10" t="str">
        <f t="shared" si="1309"/>
        <v>297.89</v>
      </c>
      <c r="K1984" s="9" t="s">
        <v>16</v>
      </c>
    </row>
    <row r="1985" ht="12.75" customHeight="1" spans="1:11">
      <c r="A1985" s="9">
        <v>1982</v>
      </c>
      <c r="B1985" s="9" t="s">
        <v>2568</v>
      </c>
      <c r="C1985" s="9" t="s">
        <v>14</v>
      </c>
      <c r="D1985" s="9" t="s">
        <v>3810</v>
      </c>
      <c r="E1985" s="9" t="str">
        <f t="shared" si="1258"/>
        <v>201905</v>
      </c>
      <c r="F1985" s="10" t="str">
        <f t="shared" si="1305"/>
        <v>496.49</v>
      </c>
      <c r="G1985" s="10" t="str">
        <f t="shared" si="1306"/>
        <v>297.89</v>
      </c>
      <c r="H1985" s="10" t="str">
        <f t="shared" ref="H1985:H1987" si="1312">"155.81"</f>
        <v>155.81</v>
      </c>
      <c r="I1985" s="10" t="str">
        <f t="shared" ref="I1985:I1987" si="1313">"93.49"</f>
        <v>93.49</v>
      </c>
      <c r="J1985" s="10" t="str">
        <f t="shared" ref="J1985:J1987" si="1314">"391.38"</f>
        <v>391.38</v>
      </c>
      <c r="K1985" s="9" t="s">
        <v>16</v>
      </c>
    </row>
    <row r="1986" ht="12.75" customHeight="1" spans="1:11">
      <c r="A1986" s="9">
        <v>1983</v>
      </c>
      <c r="B1986" s="9" t="s">
        <v>3811</v>
      </c>
      <c r="C1986" s="9" t="s">
        <v>14</v>
      </c>
      <c r="D1986" s="9" t="s">
        <v>3812</v>
      </c>
      <c r="E1986" s="9" t="str">
        <f t="shared" si="1258"/>
        <v>201905</v>
      </c>
      <c r="F1986" s="10" t="str">
        <f t="shared" si="1305"/>
        <v>496.49</v>
      </c>
      <c r="G1986" s="10" t="str">
        <f t="shared" si="1306"/>
        <v>297.89</v>
      </c>
      <c r="H1986" s="10" t="str">
        <f t="shared" si="1312"/>
        <v>155.81</v>
      </c>
      <c r="I1986" s="10" t="str">
        <f t="shared" si="1313"/>
        <v>93.49</v>
      </c>
      <c r="J1986" s="10" t="str">
        <f t="shared" si="1314"/>
        <v>391.38</v>
      </c>
      <c r="K1986" s="9" t="s">
        <v>16</v>
      </c>
    </row>
    <row r="1987" ht="12.75" customHeight="1" spans="1:11">
      <c r="A1987" s="9">
        <v>1984</v>
      </c>
      <c r="B1987" s="9" t="s">
        <v>3813</v>
      </c>
      <c r="C1987" s="9" t="s">
        <v>14</v>
      </c>
      <c r="D1987" s="9" t="s">
        <v>3814</v>
      </c>
      <c r="E1987" s="9" t="str">
        <f t="shared" ref="E1987:E2050" si="1315">"201905"</f>
        <v>201905</v>
      </c>
      <c r="F1987" s="10" t="str">
        <f t="shared" si="1305"/>
        <v>496.49</v>
      </c>
      <c r="G1987" s="10" t="str">
        <f t="shared" si="1306"/>
        <v>297.89</v>
      </c>
      <c r="H1987" s="10" t="str">
        <f t="shared" si="1312"/>
        <v>155.81</v>
      </c>
      <c r="I1987" s="10" t="str">
        <f t="shared" si="1313"/>
        <v>93.49</v>
      </c>
      <c r="J1987" s="10" t="str">
        <f t="shared" si="1314"/>
        <v>391.38</v>
      </c>
      <c r="K1987" s="9" t="s">
        <v>16</v>
      </c>
    </row>
    <row r="1988" ht="12.75" customHeight="1" spans="1:11">
      <c r="A1988" s="9">
        <v>1985</v>
      </c>
      <c r="B1988" s="9" t="s">
        <v>1936</v>
      </c>
      <c r="C1988" s="9" t="s">
        <v>14</v>
      </c>
      <c r="D1988" s="9" t="s">
        <v>3815</v>
      </c>
      <c r="E1988" s="9" t="str">
        <f t="shared" si="1315"/>
        <v>201905</v>
      </c>
      <c r="F1988" s="10" t="str">
        <f t="shared" si="1305"/>
        <v>496.49</v>
      </c>
      <c r="G1988" s="10" t="str">
        <f t="shared" si="1306"/>
        <v>297.89</v>
      </c>
      <c r="H1988" s="10" t="str">
        <f t="shared" ref="H1988:H1993" si="1316">"0"</f>
        <v>0</v>
      </c>
      <c r="I1988" s="10" t="str">
        <f t="shared" ref="I1988:I1993" si="1317">"0"</f>
        <v>0</v>
      </c>
      <c r="J1988" s="10" t="str">
        <f t="shared" ref="J1988:J1993" si="1318">"297.89"</f>
        <v>297.89</v>
      </c>
      <c r="K1988" s="9" t="s">
        <v>16</v>
      </c>
    </row>
    <row r="1989" ht="12.75" customHeight="1" spans="1:11">
      <c r="A1989" s="9">
        <v>1986</v>
      </c>
      <c r="B1989" s="9" t="s">
        <v>3816</v>
      </c>
      <c r="C1989" s="9" t="s">
        <v>14</v>
      </c>
      <c r="D1989" s="9" t="s">
        <v>3817</v>
      </c>
      <c r="E1989" s="9" t="str">
        <f t="shared" si="1315"/>
        <v>201905</v>
      </c>
      <c r="F1989" s="10" t="str">
        <f t="shared" si="1305"/>
        <v>496.49</v>
      </c>
      <c r="G1989" s="10" t="str">
        <f t="shared" si="1306"/>
        <v>297.89</v>
      </c>
      <c r="H1989" s="10" t="str">
        <f t="shared" ref="H1989:H1992" si="1319">"155.81"</f>
        <v>155.81</v>
      </c>
      <c r="I1989" s="10" t="str">
        <f t="shared" ref="I1989:I1992" si="1320">"93.49"</f>
        <v>93.49</v>
      </c>
      <c r="J1989" s="10" t="str">
        <f t="shared" ref="J1989:J1992" si="1321">"391.38"</f>
        <v>391.38</v>
      </c>
      <c r="K1989" s="9" t="s">
        <v>16</v>
      </c>
    </row>
    <row r="1990" ht="12.75" customHeight="1" spans="1:11">
      <c r="A1990" s="9">
        <v>1987</v>
      </c>
      <c r="B1990" s="9" t="s">
        <v>3818</v>
      </c>
      <c r="C1990" s="9" t="s">
        <v>14</v>
      </c>
      <c r="D1990" s="9" t="s">
        <v>3819</v>
      </c>
      <c r="E1990" s="9" t="str">
        <f t="shared" si="1315"/>
        <v>201905</v>
      </c>
      <c r="F1990" s="10" t="str">
        <f t="shared" si="1305"/>
        <v>496.49</v>
      </c>
      <c r="G1990" s="10" t="str">
        <f t="shared" si="1306"/>
        <v>297.89</v>
      </c>
      <c r="H1990" s="10" t="str">
        <f t="shared" si="1319"/>
        <v>155.81</v>
      </c>
      <c r="I1990" s="10" t="str">
        <f t="shared" si="1320"/>
        <v>93.49</v>
      </c>
      <c r="J1990" s="10" t="str">
        <f t="shared" si="1321"/>
        <v>391.38</v>
      </c>
      <c r="K1990" s="9" t="s">
        <v>16</v>
      </c>
    </row>
    <row r="1991" ht="12.75" customHeight="1" spans="1:11">
      <c r="A1991" s="9">
        <v>1988</v>
      </c>
      <c r="B1991" s="9" t="s">
        <v>3820</v>
      </c>
      <c r="C1991" s="9" t="s">
        <v>14</v>
      </c>
      <c r="D1991" s="9" t="s">
        <v>3821</v>
      </c>
      <c r="E1991" s="9" t="str">
        <f t="shared" si="1315"/>
        <v>201905</v>
      </c>
      <c r="F1991" s="10" t="str">
        <f t="shared" si="1305"/>
        <v>496.49</v>
      </c>
      <c r="G1991" s="10" t="str">
        <f t="shared" si="1306"/>
        <v>297.89</v>
      </c>
      <c r="H1991" s="10" t="str">
        <f t="shared" si="1316"/>
        <v>0</v>
      </c>
      <c r="I1991" s="10" t="str">
        <f t="shared" si="1317"/>
        <v>0</v>
      </c>
      <c r="J1991" s="10" t="str">
        <f t="shared" si="1318"/>
        <v>297.89</v>
      </c>
      <c r="K1991" s="9" t="s">
        <v>16</v>
      </c>
    </row>
    <row r="1992" ht="12.75" customHeight="1" spans="1:11">
      <c r="A1992" s="9">
        <v>1989</v>
      </c>
      <c r="B1992" s="9" t="s">
        <v>3822</v>
      </c>
      <c r="C1992" s="9" t="s">
        <v>14</v>
      </c>
      <c r="D1992" s="9" t="s">
        <v>3823</v>
      </c>
      <c r="E1992" s="9" t="str">
        <f t="shared" si="1315"/>
        <v>201905</v>
      </c>
      <c r="F1992" s="10" t="str">
        <f t="shared" si="1305"/>
        <v>496.49</v>
      </c>
      <c r="G1992" s="10" t="str">
        <f t="shared" si="1306"/>
        <v>297.89</v>
      </c>
      <c r="H1992" s="10" t="str">
        <f t="shared" si="1319"/>
        <v>155.81</v>
      </c>
      <c r="I1992" s="10" t="str">
        <f t="shared" si="1320"/>
        <v>93.49</v>
      </c>
      <c r="J1992" s="10" t="str">
        <f t="shared" si="1321"/>
        <v>391.38</v>
      </c>
      <c r="K1992" s="9" t="s">
        <v>16</v>
      </c>
    </row>
    <row r="1993" ht="12.75" customHeight="1" spans="1:11">
      <c r="A1993" s="9">
        <v>1990</v>
      </c>
      <c r="B1993" s="9" t="s">
        <v>3824</v>
      </c>
      <c r="C1993" s="9" t="s">
        <v>14</v>
      </c>
      <c r="D1993" s="9" t="s">
        <v>3825</v>
      </c>
      <c r="E1993" s="9" t="str">
        <f t="shared" si="1315"/>
        <v>201905</v>
      </c>
      <c r="F1993" s="10" t="str">
        <f t="shared" si="1305"/>
        <v>496.49</v>
      </c>
      <c r="G1993" s="10" t="str">
        <f t="shared" si="1306"/>
        <v>297.89</v>
      </c>
      <c r="H1993" s="10" t="str">
        <f t="shared" si="1316"/>
        <v>0</v>
      </c>
      <c r="I1993" s="10" t="str">
        <f t="shared" si="1317"/>
        <v>0</v>
      </c>
      <c r="J1993" s="10" t="str">
        <f t="shared" si="1318"/>
        <v>297.89</v>
      </c>
      <c r="K1993" s="9" t="s">
        <v>16</v>
      </c>
    </row>
    <row r="1994" ht="12.75" customHeight="1" spans="1:11">
      <c r="A1994" s="9">
        <v>1991</v>
      </c>
      <c r="B1994" s="9" t="s">
        <v>3003</v>
      </c>
      <c r="C1994" s="9" t="s">
        <v>14</v>
      </c>
      <c r="D1994" s="9" t="s">
        <v>3826</v>
      </c>
      <c r="E1994" s="9" t="str">
        <f t="shared" si="1315"/>
        <v>201905</v>
      </c>
      <c r="F1994" s="10" t="str">
        <f t="shared" si="1305"/>
        <v>496.49</v>
      </c>
      <c r="G1994" s="10" t="str">
        <f t="shared" si="1306"/>
        <v>297.89</v>
      </c>
      <c r="H1994" s="10" t="str">
        <f t="shared" ref="H1994:H1996" si="1322">"155.81"</f>
        <v>155.81</v>
      </c>
      <c r="I1994" s="10" t="str">
        <f t="shared" ref="I1994:I1996" si="1323">"93.49"</f>
        <v>93.49</v>
      </c>
      <c r="J1994" s="10" t="str">
        <f t="shared" ref="J1994:J1996" si="1324">"391.38"</f>
        <v>391.38</v>
      </c>
      <c r="K1994" s="9" t="s">
        <v>16</v>
      </c>
    </row>
    <row r="1995" ht="12.75" customHeight="1" spans="1:11">
      <c r="A1995" s="9">
        <v>1992</v>
      </c>
      <c r="B1995" s="9" t="s">
        <v>3827</v>
      </c>
      <c r="C1995" s="9" t="s">
        <v>14</v>
      </c>
      <c r="D1995" s="9" t="s">
        <v>3828</v>
      </c>
      <c r="E1995" s="9" t="str">
        <f t="shared" si="1315"/>
        <v>201905</v>
      </c>
      <c r="F1995" s="10" t="str">
        <f t="shared" si="1305"/>
        <v>496.49</v>
      </c>
      <c r="G1995" s="10" t="str">
        <f t="shared" si="1306"/>
        <v>297.89</v>
      </c>
      <c r="H1995" s="10" t="str">
        <f t="shared" si="1322"/>
        <v>155.81</v>
      </c>
      <c r="I1995" s="10" t="str">
        <f t="shared" si="1323"/>
        <v>93.49</v>
      </c>
      <c r="J1995" s="10" t="str">
        <f t="shared" si="1324"/>
        <v>391.38</v>
      </c>
      <c r="K1995" s="9" t="s">
        <v>16</v>
      </c>
    </row>
    <row r="1996" ht="12.75" customHeight="1" spans="1:11">
      <c r="A1996" s="9">
        <v>1993</v>
      </c>
      <c r="B1996" s="9" t="s">
        <v>3829</v>
      </c>
      <c r="C1996" s="9" t="s">
        <v>14</v>
      </c>
      <c r="D1996" s="9" t="s">
        <v>3830</v>
      </c>
      <c r="E1996" s="9" t="str">
        <f t="shared" si="1315"/>
        <v>201905</v>
      </c>
      <c r="F1996" s="10" t="str">
        <f t="shared" si="1305"/>
        <v>496.49</v>
      </c>
      <c r="G1996" s="10" t="str">
        <f t="shared" si="1306"/>
        <v>297.89</v>
      </c>
      <c r="H1996" s="10" t="str">
        <f t="shared" si="1322"/>
        <v>155.81</v>
      </c>
      <c r="I1996" s="10" t="str">
        <f t="shared" si="1323"/>
        <v>93.49</v>
      </c>
      <c r="J1996" s="10" t="str">
        <f t="shared" si="1324"/>
        <v>391.38</v>
      </c>
      <c r="K1996" s="9" t="s">
        <v>16</v>
      </c>
    </row>
    <row r="1997" ht="12.75" customHeight="1" spans="1:11">
      <c r="A1997" s="9">
        <v>1994</v>
      </c>
      <c r="B1997" s="9" t="s">
        <v>3831</v>
      </c>
      <c r="C1997" s="9" t="s">
        <v>14</v>
      </c>
      <c r="D1997" s="9" t="s">
        <v>3832</v>
      </c>
      <c r="E1997" s="9" t="str">
        <f t="shared" si="1315"/>
        <v>201905</v>
      </c>
      <c r="F1997" s="10" t="str">
        <f t="shared" si="1305"/>
        <v>496.49</v>
      </c>
      <c r="G1997" s="10" t="str">
        <f t="shared" si="1306"/>
        <v>297.89</v>
      </c>
      <c r="H1997" s="10" t="str">
        <f t="shared" ref="H1997:H2002" si="1325">"0"</f>
        <v>0</v>
      </c>
      <c r="I1997" s="10" t="str">
        <f t="shared" ref="I1997:I2002" si="1326">"0"</f>
        <v>0</v>
      </c>
      <c r="J1997" s="10" t="str">
        <f t="shared" ref="J1997:J2002" si="1327">"297.89"</f>
        <v>297.89</v>
      </c>
      <c r="K1997" s="9" t="s">
        <v>16</v>
      </c>
    </row>
    <row r="1998" ht="12.75" customHeight="1" spans="1:11">
      <c r="A1998" s="9">
        <v>1995</v>
      </c>
      <c r="B1998" s="9" t="s">
        <v>3833</v>
      </c>
      <c r="C1998" s="9" t="s">
        <v>14</v>
      </c>
      <c r="D1998" s="9" t="s">
        <v>3834</v>
      </c>
      <c r="E1998" s="9" t="str">
        <f t="shared" si="1315"/>
        <v>201905</v>
      </c>
      <c r="F1998" s="10" t="str">
        <f t="shared" si="1305"/>
        <v>496.49</v>
      </c>
      <c r="G1998" s="10" t="str">
        <f t="shared" si="1306"/>
        <v>297.89</v>
      </c>
      <c r="H1998" s="10" t="str">
        <f t="shared" si="1325"/>
        <v>0</v>
      </c>
      <c r="I1998" s="10" t="str">
        <f t="shared" si="1326"/>
        <v>0</v>
      </c>
      <c r="J1998" s="10" t="str">
        <f t="shared" si="1327"/>
        <v>297.89</v>
      </c>
      <c r="K1998" s="9" t="s">
        <v>16</v>
      </c>
    </row>
    <row r="1999" ht="12.75" customHeight="1" spans="1:11">
      <c r="A1999" s="9">
        <v>1996</v>
      </c>
      <c r="B1999" s="9" t="s">
        <v>3835</v>
      </c>
      <c r="C1999" s="9" t="s">
        <v>14</v>
      </c>
      <c r="D1999" s="9" t="s">
        <v>3836</v>
      </c>
      <c r="E1999" s="9" t="str">
        <f t="shared" si="1315"/>
        <v>201905</v>
      </c>
      <c r="F1999" s="10" t="str">
        <f t="shared" si="1305"/>
        <v>496.49</v>
      </c>
      <c r="G1999" s="10" t="str">
        <f t="shared" si="1306"/>
        <v>297.89</v>
      </c>
      <c r="H1999" s="10" t="str">
        <f t="shared" ref="H1999:H2001" si="1328">"155.81"</f>
        <v>155.81</v>
      </c>
      <c r="I1999" s="10" t="str">
        <f t="shared" ref="I1999:I2001" si="1329">"93.49"</f>
        <v>93.49</v>
      </c>
      <c r="J1999" s="10" t="str">
        <f t="shared" ref="J1999:J2001" si="1330">"391.38"</f>
        <v>391.38</v>
      </c>
      <c r="K1999" s="9" t="s">
        <v>16</v>
      </c>
    </row>
    <row r="2000" ht="12.75" customHeight="1" spans="1:11">
      <c r="A2000" s="9">
        <v>1997</v>
      </c>
      <c r="B2000" s="9" t="s">
        <v>3837</v>
      </c>
      <c r="C2000" s="9" t="s">
        <v>14</v>
      </c>
      <c r="D2000" s="9" t="s">
        <v>3838</v>
      </c>
      <c r="E2000" s="9" t="str">
        <f t="shared" si="1315"/>
        <v>201905</v>
      </c>
      <c r="F2000" s="10" t="str">
        <f t="shared" si="1305"/>
        <v>496.49</v>
      </c>
      <c r="G2000" s="10" t="str">
        <f t="shared" si="1306"/>
        <v>297.89</v>
      </c>
      <c r="H2000" s="10" t="str">
        <f t="shared" si="1328"/>
        <v>155.81</v>
      </c>
      <c r="I2000" s="10" t="str">
        <f t="shared" si="1329"/>
        <v>93.49</v>
      </c>
      <c r="J2000" s="10" t="str">
        <f t="shared" si="1330"/>
        <v>391.38</v>
      </c>
      <c r="K2000" s="9" t="s">
        <v>16</v>
      </c>
    </row>
    <row r="2001" ht="12.75" customHeight="1" spans="1:11">
      <c r="A2001" s="9">
        <v>1998</v>
      </c>
      <c r="B2001" s="9" t="s">
        <v>3839</v>
      </c>
      <c r="C2001" s="9" t="s">
        <v>14</v>
      </c>
      <c r="D2001" s="9" t="s">
        <v>3840</v>
      </c>
      <c r="E2001" s="9" t="str">
        <f t="shared" si="1315"/>
        <v>201905</v>
      </c>
      <c r="F2001" s="10" t="str">
        <f t="shared" si="1305"/>
        <v>496.49</v>
      </c>
      <c r="G2001" s="10" t="str">
        <f t="shared" si="1306"/>
        <v>297.89</v>
      </c>
      <c r="H2001" s="10" t="str">
        <f t="shared" si="1328"/>
        <v>155.81</v>
      </c>
      <c r="I2001" s="10" t="str">
        <f t="shared" si="1329"/>
        <v>93.49</v>
      </c>
      <c r="J2001" s="10" t="str">
        <f t="shared" si="1330"/>
        <v>391.38</v>
      </c>
      <c r="K2001" s="9" t="s">
        <v>16</v>
      </c>
    </row>
    <row r="2002" ht="12.75" customHeight="1" spans="1:11">
      <c r="A2002" s="9">
        <v>1999</v>
      </c>
      <c r="B2002" s="9" t="s">
        <v>3841</v>
      </c>
      <c r="C2002" s="9" t="s">
        <v>14</v>
      </c>
      <c r="D2002" s="9" t="s">
        <v>3842</v>
      </c>
      <c r="E2002" s="9" t="str">
        <f t="shared" si="1315"/>
        <v>201905</v>
      </c>
      <c r="F2002" s="10" t="str">
        <f t="shared" si="1305"/>
        <v>496.49</v>
      </c>
      <c r="G2002" s="10" t="str">
        <f t="shared" si="1306"/>
        <v>297.89</v>
      </c>
      <c r="H2002" s="10" t="str">
        <f t="shared" si="1325"/>
        <v>0</v>
      </c>
      <c r="I2002" s="10" t="str">
        <f t="shared" si="1326"/>
        <v>0</v>
      </c>
      <c r="J2002" s="10" t="str">
        <f t="shared" si="1327"/>
        <v>297.89</v>
      </c>
      <c r="K2002" s="9" t="s">
        <v>16</v>
      </c>
    </row>
    <row r="2003" ht="12.75" customHeight="1" spans="1:11">
      <c r="A2003" s="9">
        <v>2000</v>
      </c>
      <c r="B2003" s="9" t="s">
        <v>3843</v>
      </c>
      <c r="C2003" s="9" t="s">
        <v>14</v>
      </c>
      <c r="D2003" s="9" t="s">
        <v>3844</v>
      </c>
      <c r="E2003" s="9" t="str">
        <f t="shared" si="1315"/>
        <v>201905</v>
      </c>
      <c r="F2003" s="10" t="str">
        <f t="shared" si="1305"/>
        <v>496.49</v>
      </c>
      <c r="G2003" s="10" t="str">
        <f t="shared" si="1306"/>
        <v>297.89</v>
      </c>
      <c r="H2003" s="10" t="str">
        <f t="shared" ref="H2003:H2009" si="1331">"155.81"</f>
        <v>155.81</v>
      </c>
      <c r="I2003" s="10" t="str">
        <f t="shared" ref="I2003:I2009" si="1332">"93.49"</f>
        <v>93.49</v>
      </c>
      <c r="J2003" s="10" t="str">
        <f t="shared" ref="J2003:J2009" si="1333">"391.38"</f>
        <v>391.38</v>
      </c>
      <c r="K2003" s="9" t="s">
        <v>16</v>
      </c>
    </row>
    <row r="2004" ht="12.75" customHeight="1" spans="1:11">
      <c r="A2004" s="9">
        <v>2001</v>
      </c>
      <c r="B2004" s="9" t="s">
        <v>3845</v>
      </c>
      <c r="C2004" s="9" t="s">
        <v>14</v>
      </c>
      <c r="D2004" s="9" t="s">
        <v>3846</v>
      </c>
      <c r="E2004" s="9" t="str">
        <f t="shared" si="1315"/>
        <v>201905</v>
      </c>
      <c r="F2004" s="10" t="str">
        <f t="shared" si="1305"/>
        <v>496.49</v>
      </c>
      <c r="G2004" s="10" t="str">
        <f t="shared" si="1306"/>
        <v>297.89</v>
      </c>
      <c r="H2004" s="10" t="str">
        <f>"0"</f>
        <v>0</v>
      </c>
      <c r="I2004" s="10" t="str">
        <f>"0"</f>
        <v>0</v>
      </c>
      <c r="J2004" s="10" t="str">
        <f>"297.89"</f>
        <v>297.89</v>
      </c>
      <c r="K2004" s="9" t="s">
        <v>16</v>
      </c>
    </row>
    <row r="2005" ht="12.75" customHeight="1" spans="1:11">
      <c r="A2005" s="9">
        <v>2002</v>
      </c>
      <c r="B2005" s="9" t="s">
        <v>3847</v>
      </c>
      <c r="C2005" s="9" t="s">
        <v>14</v>
      </c>
      <c r="D2005" s="9" t="s">
        <v>3848</v>
      </c>
      <c r="E2005" s="9" t="str">
        <f t="shared" si="1315"/>
        <v>201905</v>
      </c>
      <c r="F2005" s="10" t="str">
        <f t="shared" si="1305"/>
        <v>496.49</v>
      </c>
      <c r="G2005" s="10" t="str">
        <f t="shared" si="1306"/>
        <v>297.89</v>
      </c>
      <c r="H2005" s="10" t="str">
        <f>"0"</f>
        <v>0</v>
      </c>
      <c r="I2005" s="10" t="str">
        <f>"0"</f>
        <v>0</v>
      </c>
      <c r="J2005" s="10" t="str">
        <f>"297.89"</f>
        <v>297.89</v>
      </c>
      <c r="K2005" s="9" t="s">
        <v>16</v>
      </c>
    </row>
    <row r="2006" ht="12.75" customHeight="1" spans="1:11">
      <c r="A2006" s="9">
        <v>2003</v>
      </c>
      <c r="B2006" s="9" t="s">
        <v>3197</v>
      </c>
      <c r="C2006" s="9" t="s">
        <v>14</v>
      </c>
      <c r="D2006" s="9" t="s">
        <v>3849</v>
      </c>
      <c r="E2006" s="9" t="str">
        <f t="shared" si="1315"/>
        <v>201905</v>
      </c>
      <c r="F2006" s="10" t="str">
        <f t="shared" si="1305"/>
        <v>496.49</v>
      </c>
      <c r="G2006" s="10" t="str">
        <f t="shared" si="1306"/>
        <v>297.89</v>
      </c>
      <c r="H2006" s="10" t="str">
        <f t="shared" si="1331"/>
        <v>155.81</v>
      </c>
      <c r="I2006" s="10" t="str">
        <f t="shared" si="1332"/>
        <v>93.49</v>
      </c>
      <c r="J2006" s="10" t="str">
        <f t="shared" si="1333"/>
        <v>391.38</v>
      </c>
      <c r="K2006" s="9" t="s">
        <v>16</v>
      </c>
    </row>
    <row r="2007" ht="12.75" customHeight="1" spans="1:11">
      <c r="A2007" s="9">
        <v>2004</v>
      </c>
      <c r="B2007" s="9" t="s">
        <v>3850</v>
      </c>
      <c r="C2007" s="9" t="s">
        <v>14</v>
      </c>
      <c r="D2007" s="9" t="s">
        <v>3851</v>
      </c>
      <c r="E2007" s="9" t="str">
        <f t="shared" si="1315"/>
        <v>201905</v>
      </c>
      <c r="F2007" s="10" t="str">
        <f t="shared" si="1305"/>
        <v>496.49</v>
      </c>
      <c r="G2007" s="10" t="str">
        <f t="shared" si="1306"/>
        <v>297.89</v>
      </c>
      <c r="H2007" s="10" t="str">
        <f t="shared" si="1331"/>
        <v>155.81</v>
      </c>
      <c r="I2007" s="10" t="str">
        <f t="shared" si="1332"/>
        <v>93.49</v>
      </c>
      <c r="J2007" s="10" t="str">
        <f t="shared" si="1333"/>
        <v>391.38</v>
      </c>
      <c r="K2007" s="9" t="s">
        <v>16</v>
      </c>
    </row>
    <row r="2008" ht="12.75" customHeight="1" spans="1:11">
      <c r="A2008" s="9">
        <v>2005</v>
      </c>
      <c r="B2008" s="9" t="s">
        <v>3852</v>
      </c>
      <c r="C2008" s="9" t="s">
        <v>14</v>
      </c>
      <c r="D2008" s="9" t="s">
        <v>3853</v>
      </c>
      <c r="E2008" s="9" t="str">
        <f t="shared" si="1315"/>
        <v>201905</v>
      </c>
      <c r="F2008" s="10" t="str">
        <f t="shared" si="1305"/>
        <v>496.49</v>
      </c>
      <c r="G2008" s="10" t="str">
        <f t="shared" si="1306"/>
        <v>297.89</v>
      </c>
      <c r="H2008" s="10" t="str">
        <f t="shared" si="1331"/>
        <v>155.81</v>
      </c>
      <c r="I2008" s="10" t="str">
        <f t="shared" si="1332"/>
        <v>93.49</v>
      </c>
      <c r="J2008" s="10" t="str">
        <f t="shared" si="1333"/>
        <v>391.38</v>
      </c>
      <c r="K2008" s="9" t="s">
        <v>16</v>
      </c>
    </row>
    <row r="2009" ht="12.75" customHeight="1" spans="1:11">
      <c r="A2009" s="9">
        <v>2006</v>
      </c>
      <c r="B2009" s="9" t="s">
        <v>3854</v>
      </c>
      <c r="C2009" s="9" t="s">
        <v>14</v>
      </c>
      <c r="D2009" s="9" t="s">
        <v>3855</v>
      </c>
      <c r="E2009" s="9" t="str">
        <f t="shared" si="1315"/>
        <v>201905</v>
      </c>
      <c r="F2009" s="10" t="str">
        <f t="shared" si="1305"/>
        <v>496.49</v>
      </c>
      <c r="G2009" s="10" t="str">
        <f t="shared" si="1306"/>
        <v>297.89</v>
      </c>
      <c r="H2009" s="10" t="str">
        <f t="shared" si="1331"/>
        <v>155.81</v>
      </c>
      <c r="I2009" s="10" t="str">
        <f t="shared" si="1332"/>
        <v>93.49</v>
      </c>
      <c r="J2009" s="10" t="str">
        <f t="shared" si="1333"/>
        <v>391.38</v>
      </c>
      <c r="K2009" s="9" t="s">
        <v>16</v>
      </c>
    </row>
    <row r="2010" ht="12.75" customHeight="1" spans="1:11">
      <c r="A2010" s="9">
        <v>2007</v>
      </c>
      <c r="B2010" s="9" t="s">
        <v>2629</v>
      </c>
      <c r="C2010" s="9" t="s">
        <v>14</v>
      </c>
      <c r="D2010" s="9" t="s">
        <v>1601</v>
      </c>
      <c r="E2010" s="9" t="str">
        <f t="shared" si="1315"/>
        <v>201905</v>
      </c>
      <c r="F2010" s="10" t="str">
        <f t="shared" si="1305"/>
        <v>496.49</v>
      </c>
      <c r="G2010" s="10" t="str">
        <f t="shared" si="1306"/>
        <v>297.89</v>
      </c>
      <c r="H2010" s="10" t="str">
        <f t="shared" ref="H2010:H2015" si="1334">"0"</f>
        <v>0</v>
      </c>
      <c r="I2010" s="10" t="str">
        <f t="shared" ref="I2010:I2015" si="1335">"0"</f>
        <v>0</v>
      </c>
      <c r="J2010" s="10" t="str">
        <f t="shared" ref="J2010:J2015" si="1336">"297.89"</f>
        <v>297.89</v>
      </c>
      <c r="K2010" s="9" t="s">
        <v>16</v>
      </c>
    </row>
    <row r="2011" ht="12.75" customHeight="1" spans="1:11">
      <c r="A2011" s="9">
        <v>2008</v>
      </c>
      <c r="B2011" s="9" t="s">
        <v>3856</v>
      </c>
      <c r="C2011" s="9" t="s">
        <v>14</v>
      </c>
      <c r="D2011" s="9" t="s">
        <v>3857</v>
      </c>
      <c r="E2011" s="9" t="str">
        <f t="shared" si="1315"/>
        <v>201905</v>
      </c>
      <c r="F2011" s="10" t="str">
        <f>"0"</f>
        <v>0</v>
      </c>
      <c r="G2011" s="10" t="str">
        <f>"0"</f>
        <v>0</v>
      </c>
      <c r="H2011" s="10" t="str">
        <f t="shared" ref="H2011:H2013" si="1337">"155.81"</f>
        <v>155.81</v>
      </c>
      <c r="I2011" s="10" t="str">
        <f t="shared" ref="I2011:I2013" si="1338">"93.49"</f>
        <v>93.49</v>
      </c>
      <c r="J2011" s="10" t="str">
        <f>"93.49"</f>
        <v>93.49</v>
      </c>
      <c r="K2011" s="9" t="s">
        <v>16</v>
      </c>
    </row>
    <row r="2012" ht="12.75" customHeight="1" spans="1:11">
      <c r="A2012" s="9">
        <v>2009</v>
      </c>
      <c r="B2012" s="9" t="s">
        <v>3858</v>
      </c>
      <c r="C2012" s="9" t="s">
        <v>14</v>
      </c>
      <c r="D2012" s="9" t="s">
        <v>2280</v>
      </c>
      <c r="E2012" s="9" t="str">
        <f t="shared" si="1315"/>
        <v>201905</v>
      </c>
      <c r="F2012" s="10" t="str">
        <f t="shared" ref="F2012:F2018" si="1339">"496.49"</f>
        <v>496.49</v>
      </c>
      <c r="G2012" s="10" t="str">
        <f t="shared" ref="G2012:G2018" si="1340">"297.89"</f>
        <v>297.89</v>
      </c>
      <c r="H2012" s="10" t="str">
        <f t="shared" si="1337"/>
        <v>155.81</v>
      </c>
      <c r="I2012" s="10" t="str">
        <f t="shared" si="1338"/>
        <v>93.49</v>
      </c>
      <c r="J2012" s="10" t="str">
        <f t="shared" ref="J2012:J2018" si="1341">"391.38"</f>
        <v>391.38</v>
      </c>
      <c r="K2012" s="9" t="s">
        <v>16</v>
      </c>
    </row>
    <row r="2013" ht="12.75" customHeight="1" spans="1:11">
      <c r="A2013" s="9">
        <v>2010</v>
      </c>
      <c r="B2013" s="9" t="s">
        <v>3859</v>
      </c>
      <c r="C2013" s="9" t="s">
        <v>14</v>
      </c>
      <c r="D2013" s="9" t="s">
        <v>3860</v>
      </c>
      <c r="E2013" s="9" t="str">
        <f t="shared" si="1315"/>
        <v>201905</v>
      </c>
      <c r="F2013" s="10" t="str">
        <f t="shared" si="1339"/>
        <v>496.49</v>
      </c>
      <c r="G2013" s="10" t="str">
        <f t="shared" si="1340"/>
        <v>297.89</v>
      </c>
      <c r="H2013" s="10" t="str">
        <f t="shared" si="1337"/>
        <v>155.81</v>
      </c>
      <c r="I2013" s="10" t="str">
        <f t="shared" si="1338"/>
        <v>93.49</v>
      </c>
      <c r="J2013" s="10" t="str">
        <f t="shared" si="1341"/>
        <v>391.38</v>
      </c>
      <c r="K2013" s="9" t="s">
        <v>16</v>
      </c>
    </row>
    <row r="2014" ht="12.75" customHeight="1" spans="1:11">
      <c r="A2014" s="9">
        <v>2011</v>
      </c>
      <c r="B2014" s="9" t="s">
        <v>3861</v>
      </c>
      <c r="C2014" s="9" t="s">
        <v>14</v>
      </c>
      <c r="D2014" s="9" t="s">
        <v>3862</v>
      </c>
      <c r="E2014" s="9" t="str">
        <f t="shared" si="1315"/>
        <v>201905</v>
      </c>
      <c r="F2014" s="10" t="str">
        <f t="shared" si="1339"/>
        <v>496.49</v>
      </c>
      <c r="G2014" s="10" t="str">
        <f t="shared" si="1340"/>
        <v>297.89</v>
      </c>
      <c r="H2014" s="10" t="str">
        <f t="shared" si="1334"/>
        <v>0</v>
      </c>
      <c r="I2014" s="10" t="str">
        <f t="shared" si="1335"/>
        <v>0</v>
      </c>
      <c r="J2014" s="10" t="str">
        <f t="shared" si="1336"/>
        <v>297.89</v>
      </c>
      <c r="K2014" s="9" t="s">
        <v>16</v>
      </c>
    </row>
    <row r="2015" ht="12.75" customHeight="1" spans="1:11">
      <c r="A2015" s="9">
        <v>2012</v>
      </c>
      <c r="B2015" s="9" t="s">
        <v>3863</v>
      </c>
      <c r="C2015" s="9" t="s">
        <v>14</v>
      </c>
      <c r="D2015" s="9" t="s">
        <v>3864</v>
      </c>
      <c r="E2015" s="9" t="str">
        <f t="shared" si="1315"/>
        <v>201905</v>
      </c>
      <c r="F2015" s="10" t="str">
        <f t="shared" si="1339"/>
        <v>496.49</v>
      </c>
      <c r="G2015" s="10" t="str">
        <f t="shared" si="1340"/>
        <v>297.89</v>
      </c>
      <c r="H2015" s="10" t="str">
        <f t="shared" si="1334"/>
        <v>0</v>
      </c>
      <c r="I2015" s="10" t="str">
        <f t="shared" si="1335"/>
        <v>0</v>
      </c>
      <c r="J2015" s="10" t="str">
        <f t="shared" si="1336"/>
        <v>297.89</v>
      </c>
      <c r="K2015" s="9" t="s">
        <v>16</v>
      </c>
    </row>
    <row r="2016" ht="12.75" customHeight="1" spans="1:11">
      <c r="A2016" s="9">
        <v>2013</v>
      </c>
      <c r="B2016" s="9" t="s">
        <v>3865</v>
      </c>
      <c r="C2016" s="9" t="s">
        <v>14</v>
      </c>
      <c r="D2016" s="9" t="s">
        <v>3866</v>
      </c>
      <c r="E2016" s="9" t="str">
        <f t="shared" si="1315"/>
        <v>201905</v>
      </c>
      <c r="F2016" s="10" t="str">
        <f t="shared" si="1339"/>
        <v>496.49</v>
      </c>
      <c r="G2016" s="10" t="str">
        <f t="shared" si="1340"/>
        <v>297.89</v>
      </c>
      <c r="H2016" s="10" t="str">
        <f t="shared" ref="H2016:H2019" si="1342">"155.81"</f>
        <v>155.81</v>
      </c>
      <c r="I2016" s="10" t="str">
        <f t="shared" ref="I2016:I2019" si="1343">"93.49"</f>
        <v>93.49</v>
      </c>
      <c r="J2016" s="10" t="str">
        <f t="shared" si="1341"/>
        <v>391.38</v>
      </c>
      <c r="K2016" s="9" t="s">
        <v>16</v>
      </c>
    </row>
    <row r="2017" ht="12.75" customHeight="1" spans="1:11">
      <c r="A2017" s="9">
        <v>2014</v>
      </c>
      <c r="B2017" s="9" t="s">
        <v>3867</v>
      </c>
      <c r="C2017" s="9" t="s">
        <v>14</v>
      </c>
      <c r="D2017" s="9" t="s">
        <v>3868</v>
      </c>
      <c r="E2017" s="9" t="str">
        <f t="shared" si="1315"/>
        <v>201905</v>
      </c>
      <c r="F2017" s="10" t="str">
        <f t="shared" si="1339"/>
        <v>496.49</v>
      </c>
      <c r="G2017" s="10" t="str">
        <f t="shared" si="1340"/>
        <v>297.89</v>
      </c>
      <c r="H2017" s="10" t="str">
        <f t="shared" si="1342"/>
        <v>155.81</v>
      </c>
      <c r="I2017" s="10" t="str">
        <f t="shared" si="1343"/>
        <v>93.49</v>
      </c>
      <c r="J2017" s="10" t="str">
        <f t="shared" si="1341"/>
        <v>391.38</v>
      </c>
      <c r="K2017" s="9" t="s">
        <v>16</v>
      </c>
    </row>
    <row r="2018" ht="12.75" customHeight="1" spans="1:11">
      <c r="A2018" s="9">
        <v>2015</v>
      </c>
      <c r="B2018" s="9" t="s">
        <v>3869</v>
      </c>
      <c r="C2018" s="9" t="s">
        <v>14</v>
      </c>
      <c r="D2018" s="9" t="s">
        <v>3870</v>
      </c>
      <c r="E2018" s="9" t="str">
        <f t="shared" si="1315"/>
        <v>201905</v>
      </c>
      <c r="F2018" s="10" t="str">
        <f t="shared" si="1339"/>
        <v>496.49</v>
      </c>
      <c r="G2018" s="10" t="str">
        <f t="shared" si="1340"/>
        <v>297.89</v>
      </c>
      <c r="H2018" s="10" t="str">
        <f t="shared" si="1342"/>
        <v>155.81</v>
      </c>
      <c r="I2018" s="10" t="str">
        <f t="shared" si="1343"/>
        <v>93.49</v>
      </c>
      <c r="J2018" s="10" t="str">
        <f t="shared" si="1341"/>
        <v>391.38</v>
      </c>
      <c r="K2018" s="9" t="s">
        <v>16</v>
      </c>
    </row>
    <row r="2019" ht="12.75" customHeight="1" spans="1:11">
      <c r="A2019" s="9">
        <v>2016</v>
      </c>
      <c r="B2019" s="9" t="s">
        <v>3871</v>
      </c>
      <c r="C2019" s="9" t="s">
        <v>14</v>
      </c>
      <c r="D2019" s="9" t="s">
        <v>3872</v>
      </c>
      <c r="E2019" s="9" t="str">
        <f t="shared" si="1315"/>
        <v>201905</v>
      </c>
      <c r="F2019" s="10" t="str">
        <f>"827.48"</f>
        <v>827.48</v>
      </c>
      <c r="G2019" s="10" t="str">
        <f>"496.49"</f>
        <v>496.49</v>
      </c>
      <c r="H2019" s="10" t="str">
        <f t="shared" si="1342"/>
        <v>155.81</v>
      </c>
      <c r="I2019" s="10" t="str">
        <f t="shared" si="1343"/>
        <v>93.49</v>
      </c>
      <c r="J2019" s="10" t="str">
        <f>"589.98"</f>
        <v>589.98</v>
      </c>
      <c r="K2019" s="9" t="s">
        <v>16</v>
      </c>
    </row>
    <row r="2020" ht="12.75" customHeight="1" spans="1:11">
      <c r="A2020" s="9">
        <v>2017</v>
      </c>
      <c r="B2020" s="9" t="s">
        <v>3873</v>
      </c>
      <c r="C2020" s="9" t="s">
        <v>14</v>
      </c>
      <c r="D2020" s="9" t="s">
        <v>3874</v>
      </c>
      <c r="E2020" s="9" t="str">
        <f t="shared" si="1315"/>
        <v>201905</v>
      </c>
      <c r="F2020" s="10" t="str">
        <f t="shared" ref="F2020:F2027" si="1344">"496.49"</f>
        <v>496.49</v>
      </c>
      <c r="G2020" s="10" t="str">
        <f t="shared" ref="G2020:G2027" si="1345">"297.89"</f>
        <v>297.89</v>
      </c>
      <c r="H2020" s="10" t="str">
        <f t="shared" ref="H2020:H2025" si="1346">"0"</f>
        <v>0</v>
      </c>
      <c r="I2020" s="10" t="str">
        <f t="shared" ref="I2020:I2025" si="1347">"0"</f>
        <v>0</v>
      </c>
      <c r="J2020" s="10" t="str">
        <f t="shared" ref="J2020:J2025" si="1348">"297.89"</f>
        <v>297.89</v>
      </c>
      <c r="K2020" s="9" t="s">
        <v>16</v>
      </c>
    </row>
    <row r="2021" ht="12.75" customHeight="1" spans="1:11">
      <c r="A2021" s="9">
        <v>2018</v>
      </c>
      <c r="B2021" s="9" t="s">
        <v>3875</v>
      </c>
      <c r="C2021" s="9" t="s">
        <v>14</v>
      </c>
      <c r="D2021" s="9" t="s">
        <v>3876</v>
      </c>
      <c r="E2021" s="9" t="str">
        <f t="shared" si="1315"/>
        <v>201905</v>
      </c>
      <c r="F2021" s="10" t="str">
        <f t="shared" si="1344"/>
        <v>496.49</v>
      </c>
      <c r="G2021" s="10" t="str">
        <f t="shared" si="1345"/>
        <v>297.89</v>
      </c>
      <c r="H2021" s="10" t="str">
        <f t="shared" ref="H2021:H2024" si="1349">"155.81"</f>
        <v>155.81</v>
      </c>
      <c r="I2021" s="10" t="str">
        <f t="shared" ref="I2021:I2024" si="1350">"93.49"</f>
        <v>93.49</v>
      </c>
      <c r="J2021" s="10" t="str">
        <f t="shared" ref="J2021:J2024" si="1351">"391.38"</f>
        <v>391.38</v>
      </c>
      <c r="K2021" s="9" t="s">
        <v>16</v>
      </c>
    </row>
    <row r="2022" ht="12.75" customHeight="1" spans="1:11">
      <c r="A2022" s="9">
        <v>2019</v>
      </c>
      <c r="B2022" s="9" t="s">
        <v>3877</v>
      </c>
      <c r="C2022" s="9" t="s">
        <v>14</v>
      </c>
      <c r="D2022" s="9" t="s">
        <v>2308</v>
      </c>
      <c r="E2022" s="9" t="str">
        <f t="shared" si="1315"/>
        <v>201905</v>
      </c>
      <c r="F2022" s="10" t="str">
        <f t="shared" si="1344"/>
        <v>496.49</v>
      </c>
      <c r="G2022" s="10" t="str">
        <f t="shared" si="1345"/>
        <v>297.89</v>
      </c>
      <c r="H2022" s="10" t="str">
        <f t="shared" si="1346"/>
        <v>0</v>
      </c>
      <c r="I2022" s="10" t="str">
        <f t="shared" si="1347"/>
        <v>0</v>
      </c>
      <c r="J2022" s="10" t="str">
        <f t="shared" si="1348"/>
        <v>297.89</v>
      </c>
      <c r="K2022" s="9" t="s">
        <v>16</v>
      </c>
    </row>
    <row r="2023" ht="12.75" customHeight="1" spans="1:11">
      <c r="A2023" s="9">
        <v>2020</v>
      </c>
      <c r="B2023" s="9" t="s">
        <v>984</v>
      </c>
      <c r="C2023" s="9" t="s">
        <v>14</v>
      </c>
      <c r="D2023" s="9" t="s">
        <v>3878</v>
      </c>
      <c r="E2023" s="9" t="str">
        <f t="shared" si="1315"/>
        <v>201905</v>
      </c>
      <c r="F2023" s="10" t="str">
        <f t="shared" si="1344"/>
        <v>496.49</v>
      </c>
      <c r="G2023" s="10" t="str">
        <f t="shared" si="1345"/>
        <v>297.89</v>
      </c>
      <c r="H2023" s="10" t="str">
        <f t="shared" si="1349"/>
        <v>155.81</v>
      </c>
      <c r="I2023" s="10" t="str">
        <f t="shared" si="1350"/>
        <v>93.49</v>
      </c>
      <c r="J2023" s="10" t="str">
        <f t="shared" si="1351"/>
        <v>391.38</v>
      </c>
      <c r="K2023" s="9" t="s">
        <v>16</v>
      </c>
    </row>
    <row r="2024" ht="12.75" customHeight="1" spans="1:11">
      <c r="A2024" s="9">
        <v>2021</v>
      </c>
      <c r="B2024" s="9" t="s">
        <v>3879</v>
      </c>
      <c r="C2024" s="9" t="s">
        <v>14</v>
      </c>
      <c r="D2024" s="9" t="s">
        <v>3674</v>
      </c>
      <c r="E2024" s="9" t="str">
        <f t="shared" si="1315"/>
        <v>201905</v>
      </c>
      <c r="F2024" s="10" t="str">
        <f t="shared" si="1344"/>
        <v>496.49</v>
      </c>
      <c r="G2024" s="10" t="str">
        <f t="shared" si="1345"/>
        <v>297.89</v>
      </c>
      <c r="H2024" s="10" t="str">
        <f t="shared" si="1349"/>
        <v>155.81</v>
      </c>
      <c r="I2024" s="10" t="str">
        <f t="shared" si="1350"/>
        <v>93.49</v>
      </c>
      <c r="J2024" s="10" t="str">
        <f t="shared" si="1351"/>
        <v>391.38</v>
      </c>
      <c r="K2024" s="9" t="s">
        <v>16</v>
      </c>
    </row>
    <row r="2025" ht="12.75" customHeight="1" spans="1:11">
      <c r="A2025" s="9">
        <v>2022</v>
      </c>
      <c r="B2025" s="9" t="s">
        <v>3880</v>
      </c>
      <c r="C2025" s="9" t="s">
        <v>14</v>
      </c>
      <c r="D2025" s="9" t="s">
        <v>3881</v>
      </c>
      <c r="E2025" s="9" t="str">
        <f t="shared" si="1315"/>
        <v>201905</v>
      </c>
      <c r="F2025" s="10" t="str">
        <f t="shared" si="1344"/>
        <v>496.49</v>
      </c>
      <c r="G2025" s="10" t="str">
        <f t="shared" si="1345"/>
        <v>297.89</v>
      </c>
      <c r="H2025" s="10" t="str">
        <f t="shared" si="1346"/>
        <v>0</v>
      </c>
      <c r="I2025" s="10" t="str">
        <f t="shared" si="1347"/>
        <v>0</v>
      </c>
      <c r="J2025" s="10" t="str">
        <f t="shared" si="1348"/>
        <v>297.89</v>
      </c>
      <c r="K2025" s="9" t="s">
        <v>16</v>
      </c>
    </row>
    <row r="2026" ht="12.75" customHeight="1" spans="1:11">
      <c r="A2026" s="9">
        <v>2023</v>
      </c>
      <c r="B2026" s="9" t="s">
        <v>3882</v>
      </c>
      <c r="C2026" s="9" t="s">
        <v>14</v>
      </c>
      <c r="D2026" s="9" t="s">
        <v>3198</v>
      </c>
      <c r="E2026" s="9" t="str">
        <f t="shared" si="1315"/>
        <v>201905</v>
      </c>
      <c r="F2026" s="10" t="str">
        <f t="shared" si="1344"/>
        <v>496.49</v>
      </c>
      <c r="G2026" s="10" t="str">
        <f t="shared" si="1345"/>
        <v>297.89</v>
      </c>
      <c r="H2026" s="10" t="str">
        <f t="shared" ref="H2026:H2028" si="1352">"155.81"</f>
        <v>155.81</v>
      </c>
      <c r="I2026" s="10" t="str">
        <f t="shared" ref="I2026:I2028" si="1353">"93.49"</f>
        <v>93.49</v>
      </c>
      <c r="J2026" s="10" t="str">
        <f t="shared" ref="J2026:J2033" si="1354">"391.38"</f>
        <v>391.38</v>
      </c>
      <c r="K2026" s="9" t="s">
        <v>16</v>
      </c>
    </row>
    <row r="2027" ht="12.75" customHeight="1" spans="1:11">
      <c r="A2027" s="9">
        <v>2024</v>
      </c>
      <c r="B2027" s="9" t="s">
        <v>3883</v>
      </c>
      <c r="C2027" s="9" t="s">
        <v>14</v>
      </c>
      <c r="D2027" s="9" t="s">
        <v>3884</v>
      </c>
      <c r="E2027" s="9" t="str">
        <f t="shared" si="1315"/>
        <v>201905</v>
      </c>
      <c r="F2027" s="10" t="str">
        <f t="shared" si="1344"/>
        <v>496.49</v>
      </c>
      <c r="G2027" s="10" t="str">
        <f t="shared" si="1345"/>
        <v>297.89</v>
      </c>
      <c r="H2027" s="10" t="str">
        <f t="shared" si="1352"/>
        <v>155.81</v>
      </c>
      <c r="I2027" s="10" t="str">
        <f t="shared" si="1353"/>
        <v>93.49</v>
      </c>
      <c r="J2027" s="10" t="str">
        <f t="shared" si="1354"/>
        <v>391.38</v>
      </c>
      <c r="K2027" s="9" t="s">
        <v>16</v>
      </c>
    </row>
    <row r="2028" ht="12.75" customHeight="1" spans="1:11">
      <c r="A2028" s="9">
        <v>2025</v>
      </c>
      <c r="B2028" s="9" t="s">
        <v>3885</v>
      </c>
      <c r="C2028" s="9" t="s">
        <v>14</v>
      </c>
      <c r="D2028" s="9" t="s">
        <v>3886</v>
      </c>
      <c r="E2028" s="9" t="str">
        <f t="shared" si="1315"/>
        <v>201905</v>
      </c>
      <c r="F2028" s="10" t="str">
        <f>"0"</f>
        <v>0</v>
      </c>
      <c r="G2028" s="10" t="str">
        <f>"0"</f>
        <v>0</v>
      </c>
      <c r="H2028" s="10" t="str">
        <f t="shared" si="1352"/>
        <v>155.81</v>
      </c>
      <c r="I2028" s="10" t="str">
        <f t="shared" si="1353"/>
        <v>93.49</v>
      </c>
      <c r="J2028" s="10" t="str">
        <f>"93.49"</f>
        <v>93.49</v>
      </c>
      <c r="K2028" s="9" t="s">
        <v>16</v>
      </c>
    </row>
    <row r="2029" ht="12.75" customHeight="1" spans="1:11">
      <c r="A2029" s="9">
        <v>2026</v>
      </c>
      <c r="B2029" s="9" t="s">
        <v>2487</v>
      </c>
      <c r="C2029" s="9" t="s">
        <v>14</v>
      </c>
      <c r="D2029" s="9" t="s">
        <v>3887</v>
      </c>
      <c r="E2029" s="9" t="str">
        <f t="shared" si="1315"/>
        <v>201905</v>
      </c>
      <c r="F2029" s="10" t="str">
        <f t="shared" ref="F2029:F2034" si="1355">"496.49"</f>
        <v>496.49</v>
      </c>
      <c r="G2029" s="10" t="str">
        <f t="shared" ref="G2029:G2034" si="1356">"297.89"</f>
        <v>297.89</v>
      </c>
      <c r="H2029" s="10" t="str">
        <f>"0"</f>
        <v>0</v>
      </c>
      <c r="I2029" s="10" t="str">
        <f>"0"</f>
        <v>0</v>
      </c>
      <c r="J2029" s="10" t="str">
        <f>"297.89"</f>
        <v>297.89</v>
      </c>
      <c r="K2029" s="9" t="s">
        <v>16</v>
      </c>
    </row>
    <row r="2030" ht="12.75" customHeight="1" spans="1:11">
      <c r="A2030" s="9">
        <v>2027</v>
      </c>
      <c r="B2030" s="9" t="s">
        <v>3888</v>
      </c>
      <c r="C2030" s="9" t="s">
        <v>14</v>
      </c>
      <c r="D2030" s="9" t="s">
        <v>3889</v>
      </c>
      <c r="E2030" s="9" t="str">
        <f t="shared" si="1315"/>
        <v>201905</v>
      </c>
      <c r="F2030" s="10" t="str">
        <f>"0"</f>
        <v>0</v>
      </c>
      <c r="G2030" s="10" t="str">
        <f>"0"</f>
        <v>0</v>
      </c>
      <c r="H2030" s="10" t="str">
        <f t="shared" ref="H2030:H2033" si="1357">"155.81"</f>
        <v>155.81</v>
      </c>
      <c r="I2030" s="10" t="str">
        <f t="shared" ref="I2030:I2033" si="1358">"93.49"</f>
        <v>93.49</v>
      </c>
      <c r="J2030" s="10" t="str">
        <f>"93.49"</f>
        <v>93.49</v>
      </c>
      <c r="K2030" s="9" t="s">
        <v>16</v>
      </c>
    </row>
    <row r="2031" ht="12.75" customHeight="1" spans="1:11">
      <c r="A2031" s="9">
        <v>2028</v>
      </c>
      <c r="B2031" s="9" t="s">
        <v>3890</v>
      </c>
      <c r="C2031" s="9" t="s">
        <v>14</v>
      </c>
      <c r="D2031" s="9" t="s">
        <v>3891</v>
      </c>
      <c r="E2031" s="9" t="str">
        <f t="shared" si="1315"/>
        <v>201905</v>
      </c>
      <c r="F2031" s="10" t="str">
        <f t="shared" si="1355"/>
        <v>496.49</v>
      </c>
      <c r="G2031" s="10" t="str">
        <f t="shared" si="1356"/>
        <v>297.89</v>
      </c>
      <c r="H2031" s="10" t="str">
        <f t="shared" si="1357"/>
        <v>155.81</v>
      </c>
      <c r="I2031" s="10" t="str">
        <f t="shared" si="1358"/>
        <v>93.49</v>
      </c>
      <c r="J2031" s="10" t="str">
        <f t="shared" si="1354"/>
        <v>391.38</v>
      </c>
      <c r="K2031" s="9" t="s">
        <v>16</v>
      </c>
    </row>
    <row r="2032" ht="12.75" customHeight="1" spans="1:11">
      <c r="A2032" s="9">
        <v>2029</v>
      </c>
      <c r="B2032" s="9" t="s">
        <v>3892</v>
      </c>
      <c r="C2032" s="9" t="s">
        <v>14</v>
      </c>
      <c r="D2032" s="9" t="s">
        <v>3893</v>
      </c>
      <c r="E2032" s="9" t="str">
        <f t="shared" si="1315"/>
        <v>201905</v>
      </c>
      <c r="F2032" s="10" t="str">
        <f t="shared" si="1355"/>
        <v>496.49</v>
      </c>
      <c r="G2032" s="10" t="str">
        <f t="shared" si="1356"/>
        <v>297.89</v>
      </c>
      <c r="H2032" s="10" t="str">
        <f t="shared" si="1357"/>
        <v>155.81</v>
      </c>
      <c r="I2032" s="10" t="str">
        <f t="shared" si="1358"/>
        <v>93.49</v>
      </c>
      <c r="J2032" s="10" t="str">
        <f t="shared" si="1354"/>
        <v>391.38</v>
      </c>
      <c r="K2032" s="9" t="s">
        <v>16</v>
      </c>
    </row>
    <row r="2033" ht="12.75" customHeight="1" spans="1:11">
      <c r="A2033" s="9">
        <v>2030</v>
      </c>
      <c r="B2033" s="9" t="s">
        <v>3894</v>
      </c>
      <c r="C2033" s="9" t="s">
        <v>14</v>
      </c>
      <c r="D2033" s="9" t="s">
        <v>3895</v>
      </c>
      <c r="E2033" s="9" t="str">
        <f t="shared" si="1315"/>
        <v>201905</v>
      </c>
      <c r="F2033" s="10" t="str">
        <f t="shared" si="1355"/>
        <v>496.49</v>
      </c>
      <c r="G2033" s="10" t="str">
        <f t="shared" si="1356"/>
        <v>297.89</v>
      </c>
      <c r="H2033" s="10" t="str">
        <f t="shared" si="1357"/>
        <v>155.81</v>
      </c>
      <c r="I2033" s="10" t="str">
        <f t="shared" si="1358"/>
        <v>93.49</v>
      </c>
      <c r="J2033" s="10" t="str">
        <f t="shared" si="1354"/>
        <v>391.38</v>
      </c>
      <c r="K2033" s="9" t="s">
        <v>16</v>
      </c>
    </row>
    <row r="2034" ht="12.75" customHeight="1" spans="1:11">
      <c r="A2034" s="9">
        <v>2031</v>
      </c>
      <c r="B2034" s="9" t="s">
        <v>3896</v>
      </c>
      <c r="C2034" s="9" t="s">
        <v>14</v>
      </c>
      <c r="D2034" s="9" t="s">
        <v>3897</v>
      </c>
      <c r="E2034" s="9" t="str">
        <f t="shared" si="1315"/>
        <v>201905</v>
      </c>
      <c r="F2034" s="10" t="str">
        <f t="shared" si="1355"/>
        <v>496.49</v>
      </c>
      <c r="G2034" s="10" t="str">
        <f t="shared" si="1356"/>
        <v>297.89</v>
      </c>
      <c r="H2034" s="10" t="str">
        <f>"0"</f>
        <v>0</v>
      </c>
      <c r="I2034" s="10" t="str">
        <f>"0"</f>
        <v>0</v>
      </c>
      <c r="J2034" s="10" t="str">
        <f>"297.89"</f>
        <v>297.89</v>
      </c>
      <c r="K2034" s="9" t="s">
        <v>16</v>
      </c>
    </row>
    <row r="2035" ht="12.75" customHeight="1" spans="1:11">
      <c r="A2035" s="9">
        <v>2032</v>
      </c>
      <c r="B2035" s="9" t="s">
        <v>3898</v>
      </c>
      <c r="C2035" s="9" t="s">
        <v>14</v>
      </c>
      <c r="D2035" s="9" t="s">
        <v>3899</v>
      </c>
      <c r="E2035" s="9" t="str">
        <f t="shared" si="1315"/>
        <v>201905</v>
      </c>
      <c r="F2035" s="10" t="str">
        <f>"0"</f>
        <v>0</v>
      </c>
      <c r="G2035" s="10" t="str">
        <f>"0"</f>
        <v>0</v>
      </c>
      <c r="H2035" s="10" t="str">
        <f>"155.81"</f>
        <v>155.81</v>
      </c>
      <c r="I2035" s="10" t="str">
        <f>"93.49"</f>
        <v>93.49</v>
      </c>
      <c r="J2035" s="10" t="str">
        <f>"93.49"</f>
        <v>93.49</v>
      </c>
      <c r="K2035" s="9" t="s">
        <v>16</v>
      </c>
    </row>
    <row r="2036" ht="12.75" customHeight="1" spans="1:11">
      <c r="A2036" s="9">
        <v>2033</v>
      </c>
      <c r="B2036" s="9" t="s">
        <v>3900</v>
      </c>
      <c r="C2036" s="9" t="s">
        <v>14</v>
      </c>
      <c r="D2036" s="9" t="s">
        <v>3901</v>
      </c>
      <c r="E2036" s="9" t="str">
        <f t="shared" si="1315"/>
        <v>201905</v>
      </c>
      <c r="F2036" s="10" t="str">
        <f t="shared" ref="F2036:F2038" si="1359">"496.49"</f>
        <v>496.49</v>
      </c>
      <c r="G2036" s="10" t="str">
        <f t="shared" ref="G2036:G2038" si="1360">"297.89"</f>
        <v>297.89</v>
      </c>
      <c r="H2036" s="10" t="str">
        <f>"155.81"</f>
        <v>155.81</v>
      </c>
      <c r="I2036" s="10" t="str">
        <f>"93.49"</f>
        <v>93.49</v>
      </c>
      <c r="J2036" s="10" t="str">
        <f>"391.38"</f>
        <v>391.38</v>
      </c>
      <c r="K2036" s="9" t="s">
        <v>16</v>
      </c>
    </row>
    <row r="2037" ht="12.75" customHeight="1" spans="1:11">
      <c r="A2037" s="9">
        <v>2034</v>
      </c>
      <c r="B2037" s="9" t="s">
        <v>3902</v>
      </c>
      <c r="C2037" s="9" t="s">
        <v>14</v>
      </c>
      <c r="D2037" s="9" t="s">
        <v>3903</v>
      </c>
      <c r="E2037" s="9" t="str">
        <f t="shared" si="1315"/>
        <v>201905</v>
      </c>
      <c r="F2037" s="10" t="str">
        <f t="shared" si="1359"/>
        <v>496.49</v>
      </c>
      <c r="G2037" s="10" t="str">
        <f t="shared" si="1360"/>
        <v>297.89</v>
      </c>
      <c r="H2037" s="10" t="str">
        <f>"0"</f>
        <v>0</v>
      </c>
      <c r="I2037" s="10" t="str">
        <f>"0"</f>
        <v>0</v>
      </c>
      <c r="J2037" s="10" t="str">
        <f>"297.89"</f>
        <v>297.89</v>
      </c>
      <c r="K2037" s="9" t="s">
        <v>16</v>
      </c>
    </row>
    <row r="2038" ht="12.75" customHeight="1" spans="1:11">
      <c r="A2038" s="9">
        <v>2035</v>
      </c>
      <c r="B2038" s="9" t="s">
        <v>3904</v>
      </c>
      <c r="C2038" s="9" t="s">
        <v>14</v>
      </c>
      <c r="D2038" s="9" t="s">
        <v>3905</v>
      </c>
      <c r="E2038" s="9" t="str">
        <f t="shared" si="1315"/>
        <v>201905</v>
      </c>
      <c r="F2038" s="10" t="str">
        <f t="shared" si="1359"/>
        <v>496.49</v>
      </c>
      <c r="G2038" s="10" t="str">
        <f t="shared" si="1360"/>
        <v>297.89</v>
      </c>
      <c r="H2038" s="10" t="str">
        <f t="shared" ref="H2038:H2050" si="1361">"155.81"</f>
        <v>155.81</v>
      </c>
      <c r="I2038" s="10" t="str">
        <f t="shared" ref="I2038:I2050" si="1362">"93.49"</f>
        <v>93.49</v>
      </c>
      <c r="J2038" s="10" t="str">
        <f>"391.38"</f>
        <v>391.38</v>
      </c>
      <c r="K2038" s="9" t="s">
        <v>16</v>
      </c>
    </row>
    <row r="2039" ht="12.75" customHeight="1" spans="1:11">
      <c r="A2039" s="9">
        <v>2036</v>
      </c>
      <c r="B2039" s="9" t="s">
        <v>2765</v>
      </c>
      <c r="C2039" s="9" t="s">
        <v>14</v>
      </c>
      <c r="D2039" s="9" t="s">
        <v>3906</v>
      </c>
      <c r="E2039" s="9" t="str">
        <f t="shared" si="1315"/>
        <v>201905</v>
      </c>
      <c r="F2039" s="10" t="str">
        <f>"0"</f>
        <v>0</v>
      </c>
      <c r="G2039" s="10" t="str">
        <f>"0"</f>
        <v>0</v>
      </c>
      <c r="H2039" s="10" t="str">
        <f t="shared" si="1361"/>
        <v>155.81</v>
      </c>
      <c r="I2039" s="10" t="str">
        <f t="shared" si="1362"/>
        <v>93.49</v>
      </c>
      <c r="J2039" s="10" t="str">
        <f>"93.49"</f>
        <v>93.49</v>
      </c>
      <c r="K2039" s="9" t="s">
        <v>16</v>
      </c>
    </row>
    <row r="2040" ht="12.75" customHeight="1" spans="1:11">
      <c r="A2040" s="9">
        <v>2037</v>
      </c>
      <c r="B2040" s="9" t="s">
        <v>3907</v>
      </c>
      <c r="C2040" s="9" t="s">
        <v>14</v>
      </c>
      <c r="D2040" s="9" t="s">
        <v>3908</v>
      </c>
      <c r="E2040" s="9" t="str">
        <f t="shared" si="1315"/>
        <v>201905</v>
      </c>
      <c r="F2040" s="10" t="str">
        <f t="shared" ref="F2040:F2049" si="1363">"496.49"</f>
        <v>496.49</v>
      </c>
      <c r="G2040" s="10" t="str">
        <f t="shared" ref="G2040:G2049" si="1364">"297.89"</f>
        <v>297.89</v>
      </c>
      <c r="H2040" s="10" t="str">
        <f t="shared" si="1361"/>
        <v>155.81</v>
      </c>
      <c r="I2040" s="10" t="str">
        <f t="shared" si="1362"/>
        <v>93.49</v>
      </c>
      <c r="J2040" s="10" t="str">
        <f t="shared" ref="J2040:J2049" si="1365">"391.38"</f>
        <v>391.38</v>
      </c>
      <c r="K2040" s="9" t="s">
        <v>16</v>
      </c>
    </row>
    <row r="2041" ht="12.75" customHeight="1" spans="1:11">
      <c r="A2041" s="9">
        <v>2038</v>
      </c>
      <c r="B2041" s="9" t="s">
        <v>3705</v>
      </c>
      <c r="C2041" s="9" t="s">
        <v>14</v>
      </c>
      <c r="D2041" s="9" t="s">
        <v>3909</v>
      </c>
      <c r="E2041" s="9" t="str">
        <f t="shared" si="1315"/>
        <v>201905</v>
      </c>
      <c r="F2041" s="10" t="str">
        <f t="shared" si="1363"/>
        <v>496.49</v>
      </c>
      <c r="G2041" s="10" t="str">
        <f t="shared" si="1364"/>
        <v>297.89</v>
      </c>
      <c r="H2041" s="10" t="str">
        <f t="shared" si="1361"/>
        <v>155.81</v>
      </c>
      <c r="I2041" s="10" t="str">
        <f t="shared" si="1362"/>
        <v>93.49</v>
      </c>
      <c r="J2041" s="10" t="str">
        <f t="shared" si="1365"/>
        <v>391.38</v>
      </c>
      <c r="K2041" s="9" t="s">
        <v>16</v>
      </c>
    </row>
    <row r="2042" ht="12.75" customHeight="1" spans="1:11">
      <c r="A2042" s="9">
        <v>2039</v>
      </c>
      <c r="B2042" s="9" t="s">
        <v>3910</v>
      </c>
      <c r="C2042" s="9" t="s">
        <v>14</v>
      </c>
      <c r="D2042" s="9" t="s">
        <v>3911</v>
      </c>
      <c r="E2042" s="9" t="str">
        <f t="shared" si="1315"/>
        <v>201905</v>
      </c>
      <c r="F2042" s="10" t="str">
        <f t="shared" si="1363"/>
        <v>496.49</v>
      </c>
      <c r="G2042" s="10" t="str">
        <f t="shared" si="1364"/>
        <v>297.89</v>
      </c>
      <c r="H2042" s="10" t="str">
        <f t="shared" si="1361"/>
        <v>155.81</v>
      </c>
      <c r="I2042" s="10" t="str">
        <f t="shared" si="1362"/>
        <v>93.49</v>
      </c>
      <c r="J2042" s="10" t="str">
        <f t="shared" si="1365"/>
        <v>391.38</v>
      </c>
      <c r="K2042" s="9" t="s">
        <v>16</v>
      </c>
    </row>
    <row r="2043" ht="12.75" customHeight="1" spans="1:11">
      <c r="A2043" s="9">
        <v>2040</v>
      </c>
      <c r="B2043" s="9" t="s">
        <v>3912</v>
      </c>
      <c r="C2043" s="9" t="s">
        <v>14</v>
      </c>
      <c r="D2043" s="9" t="s">
        <v>3913</v>
      </c>
      <c r="E2043" s="9" t="str">
        <f t="shared" si="1315"/>
        <v>201905</v>
      </c>
      <c r="F2043" s="10" t="str">
        <f t="shared" si="1363"/>
        <v>496.49</v>
      </c>
      <c r="G2043" s="10" t="str">
        <f t="shared" si="1364"/>
        <v>297.89</v>
      </c>
      <c r="H2043" s="10" t="str">
        <f t="shared" si="1361"/>
        <v>155.81</v>
      </c>
      <c r="I2043" s="10" t="str">
        <f t="shared" si="1362"/>
        <v>93.49</v>
      </c>
      <c r="J2043" s="10" t="str">
        <f t="shared" si="1365"/>
        <v>391.38</v>
      </c>
      <c r="K2043" s="9" t="s">
        <v>16</v>
      </c>
    </row>
    <row r="2044" ht="12.75" customHeight="1" spans="1:11">
      <c r="A2044" s="9">
        <v>2041</v>
      </c>
      <c r="B2044" s="9" t="s">
        <v>3914</v>
      </c>
      <c r="C2044" s="9" t="s">
        <v>14</v>
      </c>
      <c r="D2044" s="9" t="s">
        <v>3915</v>
      </c>
      <c r="E2044" s="9" t="str">
        <f t="shared" si="1315"/>
        <v>201905</v>
      </c>
      <c r="F2044" s="10" t="str">
        <f t="shared" si="1363"/>
        <v>496.49</v>
      </c>
      <c r="G2044" s="10" t="str">
        <f t="shared" si="1364"/>
        <v>297.89</v>
      </c>
      <c r="H2044" s="10" t="str">
        <f t="shared" si="1361"/>
        <v>155.81</v>
      </c>
      <c r="I2044" s="10" t="str">
        <f t="shared" si="1362"/>
        <v>93.49</v>
      </c>
      <c r="J2044" s="10" t="str">
        <f t="shared" si="1365"/>
        <v>391.38</v>
      </c>
      <c r="K2044" s="9" t="s">
        <v>16</v>
      </c>
    </row>
    <row r="2045" ht="12.75" customHeight="1" spans="1:11">
      <c r="A2045" s="9">
        <v>2042</v>
      </c>
      <c r="B2045" s="9" t="s">
        <v>3916</v>
      </c>
      <c r="C2045" s="9" t="s">
        <v>20</v>
      </c>
      <c r="D2045" s="9" t="s">
        <v>3917</v>
      </c>
      <c r="E2045" s="9" t="str">
        <f t="shared" si="1315"/>
        <v>201905</v>
      </c>
      <c r="F2045" s="10" t="str">
        <f t="shared" si="1363"/>
        <v>496.49</v>
      </c>
      <c r="G2045" s="10" t="str">
        <f t="shared" si="1364"/>
        <v>297.89</v>
      </c>
      <c r="H2045" s="10" t="str">
        <f t="shared" si="1361"/>
        <v>155.81</v>
      </c>
      <c r="I2045" s="10" t="str">
        <f t="shared" si="1362"/>
        <v>93.49</v>
      </c>
      <c r="J2045" s="10" t="str">
        <f t="shared" si="1365"/>
        <v>391.38</v>
      </c>
      <c r="K2045" s="9" t="s">
        <v>16</v>
      </c>
    </row>
    <row r="2046" ht="12.75" customHeight="1" spans="1:11">
      <c r="A2046" s="9">
        <v>2043</v>
      </c>
      <c r="B2046" s="9" t="s">
        <v>3231</v>
      </c>
      <c r="C2046" s="9" t="s">
        <v>14</v>
      </c>
      <c r="D2046" s="9" t="s">
        <v>3918</v>
      </c>
      <c r="E2046" s="9" t="str">
        <f t="shared" si="1315"/>
        <v>201905</v>
      </c>
      <c r="F2046" s="10" t="str">
        <f t="shared" si="1363"/>
        <v>496.49</v>
      </c>
      <c r="G2046" s="10" t="str">
        <f t="shared" si="1364"/>
        <v>297.89</v>
      </c>
      <c r="H2046" s="10" t="str">
        <f t="shared" si="1361"/>
        <v>155.81</v>
      </c>
      <c r="I2046" s="10" t="str">
        <f t="shared" si="1362"/>
        <v>93.49</v>
      </c>
      <c r="J2046" s="10" t="str">
        <f t="shared" si="1365"/>
        <v>391.38</v>
      </c>
      <c r="K2046" s="9" t="s">
        <v>16</v>
      </c>
    </row>
    <row r="2047" ht="12.75" customHeight="1" spans="1:11">
      <c r="A2047" s="9">
        <v>2044</v>
      </c>
      <c r="B2047" s="9" t="s">
        <v>3919</v>
      </c>
      <c r="C2047" s="9" t="s">
        <v>14</v>
      </c>
      <c r="D2047" s="9" t="s">
        <v>1267</v>
      </c>
      <c r="E2047" s="9" t="str">
        <f t="shared" si="1315"/>
        <v>201905</v>
      </c>
      <c r="F2047" s="10" t="str">
        <f t="shared" si="1363"/>
        <v>496.49</v>
      </c>
      <c r="G2047" s="10" t="str">
        <f t="shared" si="1364"/>
        <v>297.89</v>
      </c>
      <c r="H2047" s="10" t="str">
        <f t="shared" si="1361"/>
        <v>155.81</v>
      </c>
      <c r="I2047" s="10" t="str">
        <f t="shared" si="1362"/>
        <v>93.49</v>
      </c>
      <c r="J2047" s="10" t="str">
        <f t="shared" si="1365"/>
        <v>391.38</v>
      </c>
      <c r="K2047" s="9" t="s">
        <v>16</v>
      </c>
    </row>
    <row r="2048" ht="12.75" customHeight="1" spans="1:11">
      <c r="A2048" s="9">
        <v>2045</v>
      </c>
      <c r="B2048" s="9" t="s">
        <v>3920</v>
      </c>
      <c r="C2048" s="9" t="s">
        <v>14</v>
      </c>
      <c r="D2048" s="9" t="s">
        <v>3921</v>
      </c>
      <c r="E2048" s="9" t="str">
        <f t="shared" si="1315"/>
        <v>201905</v>
      </c>
      <c r="F2048" s="10" t="str">
        <f t="shared" si="1363"/>
        <v>496.49</v>
      </c>
      <c r="G2048" s="10" t="str">
        <f t="shared" si="1364"/>
        <v>297.89</v>
      </c>
      <c r="H2048" s="10" t="str">
        <f t="shared" si="1361"/>
        <v>155.81</v>
      </c>
      <c r="I2048" s="10" t="str">
        <f t="shared" si="1362"/>
        <v>93.49</v>
      </c>
      <c r="J2048" s="10" t="str">
        <f t="shared" si="1365"/>
        <v>391.38</v>
      </c>
      <c r="K2048" s="9" t="s">
        <v>16</v>
      </c>
    </row>
    <row r="2049" ht="12.75" customHeight="1" spans="1:11">
      <c r="A2049" s="9">
        <v>2046</v>
      </c>
      <c r="B2049" s="9" t="s">
        <v>3922</v>
      </c>
      <c r="C2049" s="9" t="s">
        <v>14</v>
      </c>
      <c r="D2049" s="9" t="s">
        <v>3923</v>
      </c>
      <c r="E2049" s="9" t="str">
        <f t="shared" si="1315"/>
        <v>201905</v>
      </c>
      <c r="F2049" s="10" t="str">
        <f t="shared" si="1363"/>
        <v>496.49</v>
      </c>
      <c r="G2049" s="10" t="str">
        <f t="shared" si="1364"/>
        <v>297.89</v>
      </c>
      <c r="H2049" s="10" t="str">
        <f t="shared" si="1361"/>
        <v>155.81</v>
      </c>
      <c r="I2049" s="10" t="str">
        <f t="shared" si="1362"/>
        <v>93.49</v>
      </c>
      <c r="J2049" s="10" t="str">
        <f t="shared" si="1365"/>
        <v>391.38</v>
      </c>
      <c r="K2049" s="9" t="s">
        <v>16</v>
      </c>
    </row>
    <row r="2050" ht="12.75" customHeight="1" spans="1:11">
      <c r="A2050" s="9">
        <v>2047</v>
      </c>
      <c r="B2050" s="9" t="s">
        <v>3924</v>
      </c>
      <c r="C2050" s="9" t="s">
        <v>14</v>
      </c>
      <c r="D2050" s="9" t="s">
        <v>3925</v>
      </c>
      <c r="E2050" s="9" t="str">
        <f t="shared" si="1315"/>
        <v>201905</v>
      </c>
      <c r="F2050" s="10" t="str">
        <f>"0"</f>
        <v>0</v>
      </c>
      <c r="G2050" s="10" t="str">
        <f>"0"</f>
        <v>0</v>
      </c>
      <c r="H2050" s="10" t="str">
        <f t="shared" si="1361"/>
        <v>155.81</v>
      </c>
      <c r="I2050" s="10" t="str">
        <f t="shared" si="1362"/>
        <v>93.49</v>
      </c>
      <c r="J2050" s="10" t="str">
        <f>"93.49"</f>
        <v>93.49</v>
      </c>
      <c r="K2050" s="9" t="s">
        <v>16</v>
      </c>
    </row>
    <row r="2051" ht="12.75" customHeight="1" spans="1:11">
      <c r="A2051" s="9">
        <v>2048</v>
      </c>
      <c r="B2051" s="9" t="s">
        <v>2975</v>
      </c>
      <c r="C2051" s="9" t="s">
        <v>14</v>
      </c>
      <c r="D2051" s="9" t="s">
        <v>3926</v>
      </c>
      <c r="E2051" s="9" t="str">
        <f t="shared" ref="E2051:E2114" si="1366">"201905"</f>
        <v>201905</v>
      </c>
      <c r="F2051" s="10" t="str">
        <f t="shared" ref="F2051:F2058" si="1367">"496.49"</f>
        <v>496.49</v>
      </c>
      <c r="G2051" s="10" t="str">
        <f t="shared" ref="G2051:G2058" si="1368">"297.89"</f>
        <v>297.89</v>
      </c>
      <c r="H2051" s="10" t="str">
        <f t="shared" ref="H2051:H2055" si="1369">"0"</f>
        <v>0</v>
      </c>
      <c r="I2051" s="10" t="str">
        <f t="shared" ref="I2051:I2055" si="1370">"0"</f>
        <v>0</v>
      </c>
      <c r="J2051" s="10" t="str">
        <f t="shared" ref="J2051:J2055" si="1371">"297.89"</f>
        <v>297.89</v>
      </c>
      <c r="K2051" s="9" t="s">
        <v>16</v>
      </c>
    </row>
    <row r="2052" ht="12.75" customHeight="1" spans="1:11">
      <c r="A2052" s="9">
        <v>2049</v>
      </c>
      <c r="B2052" s="9" t="s">
        <v>3927</v>
      </c>
      <c r="C2052" s="9" t="s">
        <v>14</v>
      </c>
      <c r="D2052" s="9" t="s">
        <v>3928</v>
      </c>
      <c r="E2052" s="9" t="str">
        <f t="shared" si="1366"/>
        <v>201905</v>
      </c>
      <c r="F2052" s="10" t="str">
        <f t="shared" si="1367"/>
        <v>496.49</v>
      </c>
      <c r="G2052" s="10" t="str">
        <f t="shared" si="1368"/>
        <v>297.89</v>
      </c>
      <c r="H2052" s="10" t="str">
        <f t="shared" si="1369"/>
        <v>0</v>
      </c>
      <c r="I2052" s="10" t="str">
        <f t="shared" si="1370"/>
        <v>0</v>
      </c>
      <c r="J2052" s="10" t="str">
        <f t="shared" si="1371"/>
        <v>297.89</v>
      </c>
      <c r="K2052" s="9" t="s">
        <v>16</v>
      </c>
    </row>
    <row r="2053" ht="12.75" customHeight="1" spans="1:11">
      <c r="A2053" s="9">
        <v>2050</v>
      </c>
      <c r="B2053" s="9" t="s">
        <v>3929</v>
      </c>
      <c r="C2053" s="9" t="s">
        <v>14</v>
      </c>
      <c r="D2053" s="9" t="s">
        <v>3930</v>
      </c>
      <c r="E2053" s="9" t="str">
        <f t="shared" si="1366"/>
        <v>201905</v>
      </c>
      <c r="F2053" s="10" t="str">
        <f t="shared" si="1367"/>
        <v>496.49</v>
      </c>
      <c r="G2053" s="10" t="str">
        <f t="shared" si="1368"/>
        <v>297.89</v>
      </c>
      <c r="H2053" s="10" t="str">
        <f t="shared" ref="H2053:H2060" si="1372">"155.81"</f>
        <v>155.81</v>
      </c>
      <c r="I2053" s="10" t="str">
        <f t="shared" ref="I2053:I2060" si="1373">"93.49"</f>
        <v>93.49</v>
      </c>
      <c r="J2053" s="10" t="str">
        <f t="shared" ref="J2053:J2058" si="1374">"391.38"</f>
        <v>391.38</v>
      </c>
      <c r="K2053" s="9" t="s">
        <v>16</v>
      </c>
    </row>
    <row r="2054" ht="12.75" customHeight="1" spans="1:11">
      <c r="A2054" s="9">
        <v>2051</v>
      </c>
      <c r="B2054" s="9" t="s">
        <v>3931</v>
      </c>
      <c r="C2054" s="9" t="s">
        <v>20</v>
      </c>
      <c r="D2054" s="9" t="s">
        <v>3932</v>
      </c>
      <c r="E2054" s="9" t="str">
        <f t="shared" si="1366"/>
        <v>201905</v>
      </c>
      <c r="F2054" s="10" t="str">
        <f t="shared" si="1367"/>
        <v>496.49</v>
      </c>
      <c r="G2054" s="10" t="str">
        <f t="shared" si="1368"/>
        <v>297.89</v>
      </c>
      <c r="H2054" s="10" t="str">
        <f t="shared" si="1372"/>
        <v>155.81</v>
      </c>
      <c r="I2054" s="10" t="str">
        <f t="shared" si="1373"/>
        <v>93.49</v>
      </c>
      <c r="J2054" s="10" t="str">
        <f t="shared" si="1374"/>
        <v>391.38</v>
      </c>
      <c r="K2054" s="9" t="s">
        <v>16</v>
      </c>
    </row>
    <row r="2055" ht="12.75" customHeight="1" spans="1:11">
      <c r="A2055" s="9">
        <v>2052</v>
      </c>
      <c r="B2055" s="9" t="s">
        <v>3933</v>
      </c>
      <c r="C2055" s="9" t="s">
        <v>14</v>
      </c>
      <c r="D2055" s="9" t="s">
        <v>3934</v>
      </c>
      <c r="E2055" s="9" t="str">
        <f t="shared" si="1366"/>
        <v>201905</v>
      </c>
      <c r="F2055" s="10" t="str">
        <f t="shared" si="1367"/>
        <v>496.49</v>
      </c>
      <c r="G2055" s="10" t="str">
        <f t="shared" si="1368"/>
        <v>297.89</v>
      </c>
      <c r="H2055" s="10" t="str">
        <f t="shared" si="1369"/>
        <v>0</v>
      </c>
      <c r="I2055" s="10" t="str">
        <f t="shared" si="1370"/>
        <v>0</v>
      </c>
      <c r="J2055" s="10" t="str">
        <f t="shared" si="1371"/>
        <v>297.89</v>
      </c>
      <c r="K2055" s="9" t="s">
        <v>16</v>
      </c>
    </row>
    <row r="2056" ht="12.75" customHeight="1" spans="1:11">
      <c r="A2056" s="9">
        <v>2053</v>
      </c>
      <c r="B2056" s="9" t="s">
        <v>3935</v>
      </c>
      <c r="C2056" s="9" t="s">
        <v>14</v>
      </c>
      <c r="D2056" s="9" t="s">
        <v>3936</v>
      </c>
      <c r="E2056" s="9" t="str">
        <f t="shared" si="1366"/>
        <v>201905</v>
      </c>
      <c r="F2056" s="10" t="str">
        <f t="shared" si="1367"/>
        <v>496.49</v>
      </c>
      <c r="G2056" s="10" t="str">
        <f t="shared" si="1368"/>
        <v>297.89</v>
      </c>
      <c r="H2056" s="10" t="str">
        <f t="shared" si="1372"/>
        <v>155.81</v>
      </c>
      <c r="I2056" s="10" t="str">
        <f t="shared" si="1373"/>
        <v>93.49</v>
      </c>
      <c r="J2056" s="10" t="str">
        <f t="shared" si="1374"/>
        <v>391.38</v>
      </c>
      <c r="K2056" s="9" t="s">
        <v>16</v>
      </c>
    </row>
    <row r="2057" ht="12.75" customHeight="1" spans="1:11">
      <c r="A2057" s="9">
        <v>2054</v>
      </c>
      <c r="B2057" s="9" t="s">
        <v>3937</v>
      </c>
      <c r="C2057" s="9" t="s">
        <v>14</v>
      </c>
      <c r="D2057" s="9" t="s">
        <v>3938</v>
      </c>
      <c r="E2057" s="9" t="str">
        <f t="shared" si="1366"/>
        <v>201905</v>
      </c>
      <c r="F2057" s="10" t="str">
        <f t="shared" si="1367"/>
        <v>496.49</v>
      </c>
      <c r="G2057" s="10" t="str">
        <f t="shared" si="1368"/>
        <v>297.89</v>
      </c>
      <c r="H2057" s="10" t="str">
        <f t="shared" si="1372"/>
        <v>155.81</v>
      </c>
      <c r="I2057" s="10" t="str">
        <f t="shared" si="1373"/>
        <v>93.49</v>
      </c>
      <c r="J2057" s="10" t="str">
        <f t="shared" si="1374"/>
        <v>391.38</v>
      </c>
      <c r="K2057" s="9" t="s">
        <v>16</v>
      </c>
    </row>
    <row r="2058" ht="12.75" customHeight="1" spans="1:11">
      <c r="A2058" s="9">
        <v>2055</v>
      </c>
      <c r="B2058" s="9" t="s">
        <v>3939</v>
      </c>
      <c r="C2058" s="9" t="s">
        <v>14</v>
      </c>
      <c r="D2058" s="9" t="s">
        <v>805</v>
      </c>
      <c r="E2058" s="9" t="str">
        <f t="shared" si="1366"/>
        <v>201905</v>
      </c>
      <c r="F2058" s="10" t="str">
        <f t="shared" si="1367"/>
        <v>496.49</v>
      </c>
      <c r="G2058" s="10" t="str">
        <f t="shared" si="1368"/>
        <v>297.89</v>
      </c>
      <c r="H2058" s="10" t="str">
        <f t="shared" si="1372"/>
        <v>155.81</v>
      </c>
      <c r="I2058" s="10" t="str">
        <f t="shared" si="1373"/>
        <v>93.49</v>
      </c>
      <c r="J2058" s="10" t="str">
        <f t="shared" si="1374"/>
        <v>391.38</v>
      </c>
      <c r="K2058" s="9" t="s">
        <v>16</v>
      </c>
    </row>
    <row r="2059" ht="12.75" customHeight="1" spans="1:11">
      <c r="A2059" s="9">
        <v>2056</v>
      </c>
      <c r="B2059" s="9" t="s">
        <v>1927</v>
      </c>
      <c r="C2059" s="9" t="s">
        <v>14</v>
      </c>
      <c r="D2059" s="9" t="s">
        <v>3940</v>
      </c>
      <c r="E2059" s="9" t="str">
        <f t="shared" si="1366"/>
        <v>201905</v>
      </c>
      <c r="F2059" s="10" t="str">
        <f>"0"</f>
        <v>0</v>
      </c>
      <c r="G2059" s="10" t="str">
        <f>"0"</f>
        <v>0</v>
      </c>
      <c r="H2059" s="10" t="str">
        <f t="shared" si="1372"/>
        <v>155.81</v>
      </c>
      <c r="I2059" s="10" t="str">
        <f t="shared" si="1373"/>
        <v>93.49</v>
      </c>
      <c r="J2059" s="10" t="str">
        <f>"93.49"</f>
        <v>93.49</v>
      </c>
      <c r="K2059" s="9" t="s">
        <v>16</v>
      </c>
    </row>
    <row r="2060" ht="12.75" customHeight="1" spans="1:11">
      <c r="A2060" s="9">
        <v>2057</v>
      </c>
      <c r="B2060" s="9" t="s">
        <v>3941</v>
      </c>
      <c r="C2060" s="9" t="s">
        <v>14</v>
      </c>
      <c r="D2060" s="9" t="s">
        <v>3942</v>
      </c>
      <c r="E2060" s="9" t="str">
        <f t="shared" si="1366"/>
        <v>201905</v>
      </c>
      <c r="F2060" s="10" t="str">
        <f t="shared" ref="F2060:F2084" si="1375">"496.49"</f>
        <v>496.49</v>
      </c>
      <c r="G2060" s="10" t="str">
        <f t="shared" ref="G2060:G2084" si="1376">"297.89"</f>
        <v>297.89</v>
      </c>
      <c r="H2060" s="10" t="str">
        <f t="shared" si="1372"/>
        <v>155.81</v>
      </c>
      <c r="I2060" s="10" t="str">
        <f t="shared" si="1373"/>
        <v>93.49</v>
      </c>
      <c r="J2060" s="10" t="str">
        <f t="shared" ref="J2060:J2065" si="1377">"391.38"</f>
        <v>391.38</v>
      </c>
      <c r="K2060" s="9" t="s">
        <v>16</v>
      </c>
    </row>
    <row r="2061" ht="12.75" customHeight="1" spans="1:11">
      <c r="A2061" s="9">
        <v>2058</v>
      </c>
      <c r="B2061" s="9" t="s">
        <v>3943</v>
      </c>
      <c r="C2061" s="9" t="s">
        <v>14</v>
      </c>
      <c r="D2061" s="9" t="s">
        <v>3944</v>
      </c>
      <c r="E2061" s="9" t="str">
        <f t="shared" si="1366"/>
        <v>201905</v>
      </c>
      <c r="F2061" s="10" t="str">
        <f t="shared" si="1375"/>
        <v>496.49</v>
      </c>
      <c r="G2061" s="10" t="str">
        <f t="shared" si="1376"/>
        <v>297.89</v>
      </c>
      <c r="H2061" s="10" t="str">
        <f>"0"</f>
        <v>0</v>
      </c>
      <c r="I2061" s="10" t="str">
        <f>"0"</f>
        <v>0</v>
      </c>
      <c r="J2061" s="10" t="str">
        <f>"297.89"</f>
        <v>297.89</v>
      </c>
      <c r="K2061" s="9" t="s">
        <v>16</v>
      </c>
    </row>
    <row r="2062" ht="12.75" customHeight="1" spans="1:11">
      <c r="A2062" s="9">
        <v>2059</v>
      </c>
      <c r="B2062" s="9" t="s">
        <v>3945</v>
      </c>
      <c r="C2062" s="9" t="s">
        <v>14</v>
      </c>
      <c r="D2062" s="9" t="s">
        <v>3946</v>
      </c>
      <c r="E2062" s="9" t="str">
        <f t="shared" si="1366"/>
        <v>201905</v>
      </c>
      <c r="F2062" s="10" t="str">
        <f t="shared" si="1375"/>
        <v>496.49</v>
      </c>
      <c r="G2062" s="10" t="str">
        <f t="shared" si="1376"/>
        <v>297.89</v>
      </c>
      <c r="H2062" s="10" t="str">
        <f t="shared" ref="H2062:H2065" si="1378">"155.81"</f>
        <v>155.81</v>
      </c>
      <c r="I2062" s="10" t="str">
        <f t="shared" ref="I2062:I2065" si="1379">"93.49"</f>
        <v>93.49</v>
      </c>
      <c r="J2062" s="10" t="str">
        <f t="shared" si="1377"/>
        <v>391.38</v>
      </c>
      <c r="K2062" s="9" t="s">
        <v>16</v>
      </c>
    </row>
    <row r="2063" ht="12.75" customHeight="1" spans="1:11">
      <c r="A2063" s="9">
        <v>2060</v>
      </c>
      <c r="B2063" s="9" t="s">
        <v>3947</v>
      </c>
      <c r="C2063" s="9" t="s">
        <v>14</v>
      </c>
      <c r="D2063" s="9" t="s">
        <v>3948</v>
      </c>
      <c r="E2063" s="9" t="str">
        <f t="shared" si="1366"/>
        <v>201905</v>
      </c>
      <c r="F2063" s="10" t="str">
        <f t="shared" si="1375"/>
        <v>496.49</v>
      </c>
      <c r="G2063" s="10" t="str">
        <f t="shared" si="1376"/>
        <v>297.89</v>
      </c>
      <c r="H2063" s="10" t="str">
        <f t="shared" si="1378"/>
        <v>155.81</v>
      </c>
      <c r="I2063" s="10" t="str">
        <f t="shared" si="1379"/>
        <v>93.49</v>
      </c>
      <c r="J2063" s="10" t="str">
        <f t="shared" si="1377"/>
        <v>391.38</v>
      </c>
      <c r="K2063" s="9" t="s">
        <v>16</v>
      </c>
    </row>
    <row r="2064" ht="12.75" customHeight="1" spans="1:11">
      <c r="A2064" s="9">
        <v>2061</v>
      </c>
      <c r="B2064" s="9" t="s">
        <v>3949</v>
      </c>
      <c r="C2064" s="9" t="s">
        <v>14</v>
      </c>
      <c r="D2064" s="9" t="s">
        <v>3752</v>
      </c>
      <c r="E2064" s="9" t="str">
        <f t="shared" si="1366"/>
        <v>201905</v>
      </c>
      <c r="F2064" s="10" t="str">
        <f t="shared" si="1375"/>
        <v>496.49</v>
      </c>
      <c r="G2064" s="10" t="str">
        <f t="shared" si="1376"/>
        <v>297.89</v>
      </c>
      <c r="H2064" s="10" t="str">
        <f t="shared" si="1378"/>
        <v>155.81</v>
      </c>
      <c r="I2064" s="10" t="str">
        <f t="shared" si="1379"/>
        <v>93.49</v>
      </c>
      <c r="J2064" s="10" t="str">
        <f t="shared" si="1377"/>
        <v>391.38</v>
      </c>
      <c r="K2064" s="9" t="s">
        <v>16</v>
      </c>
    </row>
    <row r="2065" ht="12.75" customHeight="1" spans="1:11">
      <c r="A2065" s="9">
        <v>2062</v>
      </c>
      <c r="B2065" s="9" t="s">
        <v>3950</v>
      </c>
      <c r="C2065" s="9" t="s">
        <v>14</v>
      </c>
      <c r="D2065" s="9" t="s">
        <v>3826</v>
      </c>
      <c r="E2065" s="9" t="str">
        <f t="shared" si="1366"/>
        <v>201905</v>
      </c>
      <c r="F2065" s="10" t="str">
        <f t="shared" si="1375"/>
        <v>496.49</v>
      </c>
      <c r="G2065" s="10" t="str">
        <f t="shared" si="1376"/>
        <v>297.89</v>
      </c>
      <c r="H2065" s="10" t="str">
        <f t="shared" si="1378"/>
        <v>155.81</v>
      </c>
      <c r="I2065" s="10" t="str">
        <f t="shared" si="1379"/>
        <v>93.49</v>
      </c>
      <c r="J2065" s="10" t="str">
        <f t="shared" si="1377"/>
        <v>391.38</v>
      </c>
      <c r="K2065" s="9" t="s">
        <v>16</v>
      </c>
    </row>
    <row r="2066" ht="12.75" customHeight="1" spans="1:11">
      <c r="A2066" s="9">
        <v>2063</v>
      </c>
      <c r="B2066" s="9" t="s">
        <v>3951</v>
      </c>
      <c r="C2066" s="9" t="s">
        <v>14</v>
      </c>
      <c r="D2066" s="9" t="s">
        <v>1452</v>
      </c>
      <c r="E2066" s="9" t="str">
        <f t="shared" si="1366"/>
        <v>201905</v>
      </c>
      <c r="F2066" s="10" t="str">
        <f t="shared" si="1375"/>
        <v>496.49</v>
      </c>
      <c r="G2066" s="10" t="str">
        <f t="shared" si="1376"/>
        <v>297.89</v>
      </c>
      <c r="H2066" s="10" t="str">
        <f>"0"</f>
        <v>0</v>
      </c>
      <c r="I2066" s="10" t="str">
        <f>"0"</f>
        <v>0</v>
      </c>
      <c r="J2066" s="10" t="str">
        <f t="shared" ref="J2066:J2071" si="1380">"297.89"</f>
        <v>297.89</v>
      </c>
      <c r="K2066" s="9" t="s">
        <v>16</v>
      </c>
    </row>
    <row r="2067" ht="12.75" customHeight="1" spans="1:11">
      <c r="A2067" s="9">
        <v>2064</v>
      </c>
      <c r="B2067" s="9" t="s">
        <v>3952</v>
      </c>
      <c r="C2067" s="9" t="s">
        <v>14</v>
      </c>
      <c r="D2067" s="9" t="s">
        <v>3953</v>
      </c>
      <c r="E2067" s="9" t="str">
        <f t="shared" si="1366"/>
        <v>201905</v>
      </c>
      <c r="F2067" s="10" t="str">
        <f t="shared" si="1375"/>
        <v>496.49</v>
      </c>
      <c r="G2067" s="10" t="str">
        <f t="shared" si="1376"/>
        <v>297.89</v>
      </c>
      <c r="H2067" s="10" t="str">
        <f>"155.81"</f>
        <v>155.81</v>
      </c>
      <c r="I2067" s="10" t="str">
        <f>"93.49"</f>
        <v>93.49</v>
      </c>
      <c r="J2067" s="10" t="str">
        <f>"391.38"</f>
        <v>391.38</v>
      </c>
      <c r="K2067" s="9" t="s">
        <v>16</v>
      </c>
    </row>
    <row r="2068" ht="12.75" customHeight="1" spans="1:11">
      <c r="A2068" s="9">
        <v>2065</v>
      </c>
      <c r="B2068" s="9" t="s">
        <v>3954</v>
      </c>
      <c r="C2068" s="9" t="s">
        <v>14</v>
      </c>
      <c r="D2068" s="9" t="s">
        <v>3955</v>
      </c>
      <c r="E2068" s="9" t="str">
        <f t="shared" si="1366"/>
        <v>201905</v>
      </c>
      <c r="F2068" s="10" t="str">
        <f t="shared" si="1375"/>
        <v>496.49</v>
      </c>
      <c r="G2068" s="10" t="str">
        <f t="shared" si="1376"/>
        <v>297.89</v>
      </c>
      <c r="H2068" s="10" t="str">
        <f t="shared" ref="H2068:I2071" si="1381">"0"</f>
        <v>0</v>
      </c>
      <c r="I2068" s="10" t="str">
        <f t="shared" si="1381"/>
        <v>0</v>
      </c>
      <c r="J2068" s="10" t="str">
        <f t="shared" si="1380"/>
        <v>297.89</v>
      </c>
      <c r="K2068" s="9" t="s">
        <v>16</v>
      </c>
    </row>
    <row r="2069" ht="12.75" customHeight="1" spans="1:11">
      <c r="A2069" s="9">
        <v>2066</v>
      </c>
      <c r="B2069" s="9" t="s">
        <v>3956</v>
      </c>
      <c r="C2069" s="9" t="s">
        <v>14</v>
      </c>
      <c r="D2069" s="9" t="s">
        <v>3957</v>
      </c>
      <c r="E2069" s="9" t="str">
        <f t="shared" si="1366"/>
        <v>201905</v>
      </c>
      <c r="F2069" s="10" t="str">
        <f t="shared" si="1375"/>
        <v>496.49</v>
      </c>
      <c r="G2069" s="10" t="str">
        <f t="shared" si="1376"/>
        <v>297.89</v>
      </c>
      <c r="H2069" s="10" t="str">
        <f t="shared" si="1381"/>
        <v>0</v>
      </c>
      <c r="I2069" s="10" t="str">
        <f t="shared" si="1381"/>
        <v>0</v>
      </c>
      <c r="J2069" s="10" t="str">
        <f t="shared" si="1380"/>
        <v>297.89</v>
      </c>
      <c r="K2069" s="9" t="s">
        <v>16</v>
      </c>
    </row>
    <row r="2070" ht="12.75" customHeight="1" spans="1:11">
      <c r="A2070" s="9">
        <v>2067</v>
      </c>
      <c r="B2070" s="9" t="s">
        <v>3958</v>
      </c>
      <c r="C2070" s="9" t="s">
        <v>14</v>
      </c>
      <c r="D2070" s="9" t="s">
        <v>3959</v>
      </c>
      <c r="E2070" s="9" t="str">
        <f t="shared" si="1366"/>
        <v>201905</v>
      </c>
      <c r="F2070" s="10" t="str">
        <f t="shared" si="1375"/>
        <v>496.49</v>
      </c>
      <c r="G2070" s="10" t="str">
        <f t="shared" si="1376"/>
        <v>297.89</v>
      </c>
      <c r="H2070" s="10" t="str">
        <f t="shared" si="1381"/>
        <v>0</v>
      </c>
      <c r="I2070" s="10" t="str">
        <f t="shared" si="1381"/>
        <v>0</v>
      </c>
      <c r="J2070" s="10" t="str">
        <f t="shared" si="1380"/>
        <v>297.89</v>
      </c>
      <c r="K2070" s="9" t="s">
        <v>16</v>
      </c>
    </row>
    <row r="2071" ht="12.75" customHeight="1" spans="1:11">
      <c r="A2071" s="9">
        <v>2068</v>
      </c>
      <c r="B2071" s="9" t="s">
        <v>3960</v>
      </c>
      <c r="C2071" s="9" t="s">
        <v>14</v>
      </c>
      <c r="D2071" s="9" t="s">
        <v>3961</v>
      </c>
      <c r="E2071" s="9" t="str">
        <f t="shared" si="1366"/>
        <v>201905</v>
      </c>
      <c r="F2071" s="10" t="str">
        <f t="shared" si="1375"/>
        <v>496.49</v>
      </c>
      <c r="G2071" s="10" t="str">
        <f t="shared" si="1376"/>
        <v>297.89</v>
      </c>
      <c r="H2071" s="10" t="str">
        <f t="shared" si="1381"/>
        <v>0</v>
      </c>
      <c r="I2071" s="10" t="str">
        <f t="shared" si="1381"/>
        <v>0</v>
      </c>
      <c r="J2071" s="10" t="str">
        <f t="shared" si="1380"/>
        <v>297.89</v>
      </c>
      <c r="K2071" s="9" t="s">
        <v>16</v>
      </c>
    </row>
    <row r="2072" ht="12.75" customHeight="1" spans="1:11">
      <c r="A2072" s="9">
        <v>2069</v>
      </c>
      <c r="B2072" s="9" t="s">
        <v>3962</v>
      </c>
      <c r="C2072" s="9" t="s">
        <v>14</v>
      </c>
      <c r="D2072" s="9" t="s">
        <v>3963</v>
      </c>
      <c r="E2072" s="9" t="str">
        <f t="shared" si="1366"/>
        <v>201905</v>
      </c>
      <c r="F2072" s="10" t="str">
        <f t="shared" si="1375"/>
        <v>496.49</v>
      </c>
      <c r="G2072" s="10" t="str">
        <f t="shared" si="1376"/>
        <v>297.89</v>
      </c>
      <c r="H2072" s="10" t="str">
        <f t="shared" ref="H2072:H2077" si="1382">"155.81"</f>
        <v>155.81</v>
      </c>
      <c r="I2072" s="10" t="str">
        <f t="shared" ref="I2072:I2077" si="1383">"93.49"</f>
        <v>93.49</v>
      </c>
      <c r="J2072" s="10" t="str">
        <f t="shared" ref="J2072:J2077" si="1384">"391.38"</f>
        <v>391.38</v>
      </c>
      <c r="K2072" s="9" t="s">
        <v>16</v>
      </c>
    </row>
    <row r="2073" ht="12.75" customHeight="1" spans="1:11">
      <c r="A2073" s="9">
        <v>2070</v>
      </c>
      <c r="B2073" s="9" t="s">
        <v>3964</v>
      </c>
      <c r="C2073" s="9" t="s">
        <v>14</v>
      </c>
      <c r="D2073" s="9" t="s">
        <v>3965</v>
      </c>
      <c r="E2073" s="9" t="str">
        <f t="shared" si="1366"/>
        <v>201905</v>
      </c>
      <c r="F2073" s="10" t="str">
        <f t="shared" si="1375"/>
        <v>496.49</v>
      </c>
      <c r="G2073" s="10" t="str">
        <f t="shared" si="1376"/>
        <v>297.89</v>
      </c>
      <c r="H2073" s="10" t="str">
        <f>"0"</f>
        <v>0</v>
      </c>
      <c r="I2073" s="10" t="str">
        <f>"0"</f>
        <v>0</v>
      </c>
      <c r="J2073" s="10" t="str">
        <f>"297.89"</f>
        <v>297.89</v>
      </c>
      <c r="K2073" s="9" t="s">
        <v>16</v>
      </c>
    </row>
    <row r="2074" ht="12.75" customHeight="1" spans="1:11">
      <c r="A2074" s="9">
        <v>2071</v>
      </c>
      <c r="B2074" s="9" t="s">
        <v>3966</v>
      </c>
      <c r="C2074" s="9" t="s">
        <v>14</v>
      </c>
      <c r="D2074" s="9" t="s">
        <v>3967</v>
      </c>
      <c r="E2074" s="9" t="str">
        <f t="shared" si="1366"/>
        <v>201905</v>
      </c>
      <c r="F2074" s="10" t="str">
        <f t="shared" si="1375"/>
        <v>496.49</v>
      </c>
      <c r="G2074" s="10" t="str">
        <f t="shared" si="1376"/>
        <v>297.89</v>
      </c>
      <c r="H2074" s="10" t="str">
        <f t="shared" si="1382"/>
        <v>155.81</v>
      </c>
      <c r="I2074" s="10" t="str">
        <f t="shared" si="1383"/>
        <v>93.49</v>
      </c>
      <c r="J2074" s="10" t="str">
        <f t="shared" si="1384"/>
        <v>391.38</v>
      </c>
      <c r="K2074" s="9" t="s">
        <v>16</v>
      </c>
    </row>
    <row r="2075" ht="12.75" customHeight="1" spans="1:11">
      <c r="A2075" s="9">
        <v>2072</v>
      </c>
      <c r="B2075" s="9" t="s">
        <v>3968</v>
      </c>
      <c r="C2075" s="9" t="s">
        <v>14</v>
      </c>
      <c r="D2075" s="9" t="s">
        <v>1780</v>
      </c>
      <c r="E2075" s="9" t="str">
        <f t="shared" si="1366"/>
        <v>201905</v>
      </c>
      <c r="F2075" s="10" t="str">
        <f t="shared" si="1375"/>
        <v>496.49</v>
      </c>
      <c r="G2075" s="10" t="str">
        <f t="shared" si="1376"/>
        <v>297.89</v>
      </c>
      <c r="H2075" s="10" t="str">
        <f t="shared" si="1382"/>
        <v>155.81</v>
      </c>
      <c r="I2075" s="10" t="str">
        <f t="shared" si="1383"/>
        <v>93.49</v>
      </c>
      <c r="J2075" s="10" t="str">
        <f t="shared" si="1384"/>
        <v>391.38</v>
      </c>
      <c r="K2075" s="9" t="s">
        <v>16</v>
      </c>
    </row>
    <row r="2076" ht="12.75" customHeight="1" spans="1:11">
      <c r="A2076" s="9">
        <v>2073</v>
      </c>
      <c r="B2076" s="9" t="s">
        <v>3969</v>
      </c>
      <c r="C2076" s="9" t="s">
        <v>14</v>
      </c>
      <c r="D2076" s="9" t="s">
        <v>3970</v>
      </c>
      <c r="E2076" s="9" t="str">
        <f t="shared" si="1366"/>
        <v>201905</v>
      </c>
      <c r="F2076" s="10" t="str">
        <f t="shared" si="1375"/>
        <v>496.49</v>
      </c>
      <c r="G2076" s="10" t="str">
        <f t="shared" si="1376"/>
        <v>297.89</v>
      </c>
      <c r="H2076" s="10" t="str">
        <f t="shared" si="1382"/>
        <v>155.81</v>
      </c>
      <c r="I2076" s="10" t="str">
        <f t="shared" si="1383"/>
        <v>93.49</v>
      </c>
      <c r="J2076" s="10" t="str">
        <f t="shared" si="1384"/>
        <v>391.38</v>
      </c>
      <c r="K2076" s="9" t="s">
        <v>16</v>
      </c>
    </row>
    <row r="2077" ht="12.75" customHeight="1" spans="1:11">
      <c r="A2077" s="9">
        <v>2074</v>
      </c>
      <c r="B2077" s="9" t="s">
        <v>3971</v>
      </c>
      <c r="C2077" s="9" t="s">
        <v>14</v>
      </c>
      <c r="D2077" s="9" t="s">
        <v>89</v>
      </c>
      <c r="E2077" s="9" t="str">
        <f t="shared" si="1366"/>
        <v>201905</v>
      </c>
      <c r="F2077" s="10" t="str">
        <f t="shared" si="1375"/>
        <v>496.49</v>
      </c>
      <c r="G2077" s="10" t="str">
        <f t="shared" si="1376"/>
        <v>297.89</v>
      </c>
      <c r="H2077" s="10" t="str">
        <f t="shared" si="1382"/>
        <v>155.81</v>
      </c>
      <c r="I2077" s="10" t="str">
        <f t="shared" si="1383"/>
        <v>93.49</v>
      </c>
      <c r="J2077" s="10" t="str">
        <f t="shared" si="1384"/>
        <v>391.38</v>
      </c>
      <c r="K2077" s="9" t="s">
        <v>16</v>
      </c>
    </row>
    <row r="2078" ht="12.75" customHeight="1" spans="1:11">
      <c r="A2078" s="9">
        <v>2075</v>
      </c>
      <c r="B2078" s="9" t="s">
        <v>3972</v>
      </c>
      <c r="C2078" s="9" t="s">
        <v>14</v>
      </c>
      <c r="D2078" s="9" t="s">
        <v>3973</v>
      </c>
      <c r="E2078" s="9" t="str">
        <f t="shared" si="1366"/>
        <v>201905</v>
      </c>
      <c r="F2078" s="10" t="str">
        <f t="shared" si="1375"/>
        <v>496.49</v>
      </c>
      <c r="G2078" s="10" t="str">
        <f t="shared" si="1376"/>
        <v>297.89</v>
      </c>
      <c r="H2078" s="10" t="str">
        <f t="shared" ref="H2078:I2080" si="1385">"0"</f>
        <v>0</v>
      </c>
      <c r="I2078" s="10" t="str">
        <f t="shared" si="1385"/>
        <v>0</v>
      </c>
      <c r="J2078" s="10" t="str">
        <f t="shared" ref="J2078:J2080" si="1386">"297.89"</f>
        <v>297.89</v>
      </c>
      <c r="K2078" s="9" t="s">
        <v>16</v>
      </c>
    </row>
    <row r="2079" ht="12.75" customHeight="1" spans="1:11">
      <c r="A2079" s="9">
        <v>2076</v>
      </c>
      <c r="B2079" s="9" t="s">
        <v>3974</v>
      </c>
      <c r="C2079" s="9" t="s">
        <v>20</v>
      </c>
      <c r="D2079" s="9" t="s">
        <v>3449</v>
      </c>
      <c r="E2079" s="9" t="str">
        <f t="shared" si="1366"/>
        <v>201905</v>
      </c>
      <c r="F2079" s="10" t="str">
        <f t="shared" si="1375"/>
        <v>496.49</v>
      </c>
      <c r="G2079" s="10" t="str">
        <f t="shared" si="1376"/>
        <v>297.89</v>
      </c>
      <c r="H2079" s="10" t="str">
        <f t="shared" si="1385"/>
        <v>0</v>
      </c>
      <c r="I2079" s="10" t="str">
        <f t="shared" si="1385"/>
        <v>0</v>
      </c>
      <c r="J2079" s="10" t="str">
        <f t="shared" si="1386"/>
        <v>297.89</v>
      </c>
      <c r="K2079" s="9" t="s">
        <v>16</v>
      </c>
    </row>
    <row r="2080" ht="12.75" customHeight="1" spans="1:11">
      <c r="A2080" s="9">
        <v>2077</v>
      </c>
      <c r="B2080" s="9" t="s">
        <v>2425</v>
      </c>
      <c r="C2080" s="9" t="s">
        <v>14</v>
      </c>
      <c r="D2080" s="9" t="s">
        <v>3975</v>
      </c>
      <c r="E2080" s="9" t="str">
        <f t="shared" si="1366"/>
        <v>201905</v>
      </c>
      <c r="F2080" s="10" t="str">
        <f t="shared" si="1375"/>
        <v>496.49</v>
      </c>
      <c r="G2080" s="10" t="str">
        <f t="shared" si="1376"/>
        <v>297.89</v>
      </c>
      <c r="H2080" s="10" t="str">
        <f t="shared" si="1385"/>
        <v>0</v>
      </c>
      <c r="I2080" s="10" t="str">
        <f t="shared" si="1385"/>
        <v>0</v>
      </c>
      <c r="J2080" s="10" t="str">
        <f t="shared" si="1386"/>
        <v>297.89</v>
      </c>
      <c r="K2080" s="9" t="s">
        <v>16</v>
      </c>
    </row>
    <row r="2081" ht="12.75" customHeight="1" spans="1:11">
      <c r="A2081" s="9">
        <v>2078</v>
      </c>
      <c r="B2081" s="9" t="s">
        <v>3976</v>
      </c>
      <c r="C2081" s="9" t="s">
        <v>14</v>
      </c>
      <c r="D2081" s="9" t="s">
        <v>3977</v>
      </c>
      <c r="E2081" s="9" t="str">
        <f t="shared" si="1366"/>
        <v>201905</v>
      </c>
      <c r="F2081" s="10" t="str">
        <f t="shared" si="1375"/>
        <v>496.49</v>
      </c>
      <c r="G2081" s="10" t="str">
        <f t="shared" si="1376"/>
        <v>297.89</v>
      </c>
      <c r="H2081" s="10" t="str">
        <f t="shared" ref="H2081:H2086" si="1387">"155.81"</f>
        <v>155.81</v>
      </c>
      <c r="I2081" s="10" t="str">
        <f t="shared" ref="I2081:I2086" si="1388">"93.49"</f>
        <v>93.49</v>
      </c>
      <c r="J2081" s="10" t="str">
        <f t="shared" ref="J2081:J2084" si="1389">"391.38"</f>
        <v>391.38</v>
      </c>
      <c r="K2081" s="9" t="s">
        <v>16</v>
      </c>
    </row>
    <row r="2082" ht="12.75" customHeight="1" spans="1:11">
      <c r="A2082" s="9">
        <v>2079</v>
      </c>
      <c r="B2082" s="9" t="s">
        <v>3978</v>
      </c>
      <c r="C2082" s="9" t="s">
        <v>14</v>
      </c>
      <c r="D2082" s="9" t="s">
        <v>3979</v>
      </c>
      <c r="E2082" s="9" t="str">
        <f t="shared" si="1366"/>
        <v>201905</v>
      </c>
      <c r="F2082" s="10" t="str">
        <f t="shared" si="1375"/>
        <v>496.49</v>
      </c>
      <c r="G2082" s="10" t="str">
        <f t="shared" si="1376"/>
        <v>297.89</v>
      </c>
      <c r="H2082" s="10" t="str">
        <f>"0"</f>
        <v>0</v>
      </c>
      <c r="I2082" s="10" t="str">
        <f>"0"</f>
        <v>0</v>
      </c>
      <c r="J2082" s="10" t="str">
        <f>"297.89"</f>
        <v>297.89</v>
      </c>
      <c r="K2082" s="9" t="s">
        <v>16</v>
      </c>
    </row>
    <row r="2083" ht="12.75" customHeight="1" spans="1:11">
      <c r="A2083" s="9">
        <v>2080</v>
      </c>
      <c r="B2083" s="9" t="s">
        <v>3980</v>
      </c>
      <c r="C2083" s="9" t="s">
        <v>14</v>
      </c>
      <c r="D2083" s="9" t="s">
        <v>3981</v>
      </c>
      <c r="E2083" s="9" t="str">
        <f t="shared" si="1366"/>
        <v>201905</v>
      </c>
      <c r="F2083" s="10" t="str">
        <f t="shared" si="1375"/>
        <v>496.49</v>
      </c>
      <c r="G2083" s="10" t="str">
        <f t="shared" si="1376"/>
        <v>297.89</v>
      </c>
      <c r="H2083" s="10" t="str">
        <f t="shared" si="1387"/>
        <v>155.81</v>
      </c>
      <c r="I2083" s="10" t="str">
        <f t="shared" si="1388"/>
        <v>93.49</v>
      </c>
      <c r="J2083" s="10" t="str">
        <f t="shared" si="1389"/>
        <v>391.38</v>
      </c>
      <c r="K2083" s="9" t="s">
        <v>16</v>
      </c>
    </row>
    <row r="2084" ht="12.75" customHeight="1" spans="1:11">
      <c r="A2084" s="9">
        <v>2081</v>
      </c>
      <c r="B2084" s="9" t="s">
        <v>3612</v>
      </c>
      <c r="C2084" s="9" t="s">
        <v>14</v>
      </c>
      <c r="D2084" s="9" t="s">
        <v>3982</v>
      </c>
      <c r="E2084" s="9" t="str">
        <f t="shared" si="1366"/>
        <v>201905</v>
      </c>
      <c r="F2084" s="10" t="str">
        <f t="shared" si="1375"/>
        <v>496.49</v>
      </c>
      <c r="G2084" s="10" t="str">
        <f t="shared" si="1376"/>
        <v>297.89</v>
      </c>
      <c r="H2084" s="10" t="str">
        <f t="shared" si="1387"/>
        <v>155.81</v>
      </c>
      <c r="I2084" s="10" t="str">
        <f t="shared" si="1388"/>
        <v>93.49</v>
      </c>
      <c r="J2084" s="10" t="str">
        <f t="shared" si="1389"/>
        <v>391.38</v>
      </c>
      <c r="K2084" s="9" t="s">
        <v>16</v>
      </c>
    </row>
    <row r="2085" ht="12.75" customHeight="1" spans="1:11">
      <c r="A2085" s="9">
        <v>2082</v>
      </c>
      <c r="B2085" s="9" t="s">
        <v>3983</v>
      </c>
      <c r="C2085" s="9" t="s">
        <v>14</v>
      </c>
      <c r="D2085" s="9" t="s">
        <v>3984</v>
      </c>
      <c r="E2085" s="9" t="str">
        <f t="shared" si="1366"/>
        <v>201905</v>
      </c>
      <c r="F2085" s="10" t="str">
        <f>"0"</f>
        <v>0</v>
      </c>
      <c r="G2085" s="10" t="str">
        <f>"0"</f>
        <v>0</v>
      </c>
      <c r="H2085" s="10" t="str">
        <f t="shared" si="1387"/>
        <v>155.81</v>
      </c>
      <c r="I2085" s="10" t="str">
        <f t="shared" si="1388"/>
        <v>93.49</v>
      </c>
      <c r="J2085" s="10" t="str">
        <f>"93.49"</f>
        <v>93.49</v>
      </c>
      <c r="K2085" s="9" t="s">
        <v>16</v>
      </c>
    </row>
    <row r="2086" ht="12.75" customHeight="1" spans="1:11">
      <c r="A2086" s="9">
        <v>2083</v>
      </c>
      <c r="B2086" s="9" t="s">
        <v>3985</v>
      </c>
      <c r="C2086" s="9" t="s">
        <v>14</v>
      </c>
      <c r="D2086" s="9" t="s">
        <v>3986</v>
      </c>
      <c r="E2086" s="9" t="str">
        <f t="shared" si="1366"/>
        <v>201905</v>
      </c>
      <c r="F2086" s="10" t="str">
        <f t="shared" ref="F2086:F2092" si="1390">"496.49"</f>
        <v>496.49</v>
      </c>
      <c r="G2086" s="10" t="str">
        <f t="shared" ref="G2086:G2092" si="1391">"297.89"</f>
        <v>297.89</v>
      </c>
      <c r="H2086" s="10" t="str">
        <f t="shared" si="1387"/>
        <v>155.81</v>
      </c>
      <c r="I2086" s="10" t="str">
        <f t="shared" si="1388"/>
        <v>93.49</v>
      </c>
      <c r="J2086" s="10" t="str">
        <f t="shared" ref="J2086:J2091" si="1392">"391.38"</f>
        <v>391.38</v>
      </c>
      <c r="K2086" s="9" t="s">
        <v>16</v>
      </c>
    </row>
    <row r="2087" ht="12.75" customHeight="1" spans="1:11">
      <c r="A2087" s="9">
        <v>2084</v>
      </c>
      <c r="B2087" s="9" t="s">
        <v>3987</v>
      </c>
      <c r="C2087" s="9" t="s">
        <v>20</v>
      </c>
      <c r="D2087" s="9" t="s">
        <v>3988</v>
      </c>
      <c r="E2087" s="9" t="str">
        <f t="shared" si="1366"/>
        <v>201905</v>
      </c>
      <c r="F2087" s="10" t="str">
        <f t="shared" si="1390"/>
        <v>496.49</v>
      </c>
      <c r="G2087" s="10" t="str">
        <f t="shared" si="1391"/>
        <v>297.89</v>
      </c>
      <c r="H2087" s="10" t="str">
        <f t="shared" ref="H2087:H2092" si="1393">"0"</f>
        <v>0</v>
      </c>
      <c r="I2087" s="10" t="str">
        <f t="shared" ref="I2087:I2092" si="1394">"0"</f>
        <v>0</v>
      </c>
      <c r="J2087" s="10" t="str">
        <f t="shared" ref="J2087:J2092" si="1395">"297.89"</f>
        <v>297.89</v>
      </c>
      <c r="K2087" s="9" t="s">
        <v>16</v>
      </c>
    </row>
    <row r="2088" ht="12.75" customHeight="1" spans="1:11">
      <c r="A2088" s="9">
        <v>2085</v>
      </c>
      <c r="B2088" s="9" t="s">
        <v>3989</v>
      </c>
      <c r="C2088" s="9" t="s">
        <v>14</v>
      </c>
      <c r="D2088" s="9" t="s">
        <v>3990</v>
      </c>
      <c r="E2088" s="9" t="str">
        <f t="shared" si="1366"/>
        <v>201905</v>
      </c>
      <c r="F2088" s="10" t="str">
        <f t="shared" si="1390"/>
        <v>496.49</v>
      </c>
      <c r="G2088" s="10" t="str">
        <f t="shared" si="1391"/>
        <v>297.89</v>
      </c>
      <c r="H2088" s="10" t="str">
        <f t="shared" ref="H2088:H2091" si="1396">"155.81"</f>
        <v>155.81</v>
      </c>
      <c r="I2088" s="10" t="str">
        <f t="shared" ref="I2088:I2091" si="1397">"93.49"</f>
        <v>93.49</v>
      </c>
      <c r="J2088" s="10" t="str">
        <f t="shared" si="1392"/>
        <v>391.38</v>
      </c>
      <c r="K2088" s="9" t="s">
        <v>16</v>
      </c>
    </row>
    <row r="2089" ht="12.75" customHeight="1" spans="1:11">
      <c r="A2089" s="9">
        <v>2086</v>
      </c>
      <c r="B2089" s="9" t="s">
        <v>3991</v>
      </c>
      <c r="C2089" s="9" t="s">
        <v>14</v>
      </c>
      <c r="D2089" s="9" t="s">
        <v>3992</v>
      </c>
      <c r="E2089" s="9" t="str">
        <f t="shared" si="1366"/>
        <v>201905</v>
      </c>
      <c r="F2089" s="10" t="str">
        <f t="shared" si="1390"/>
        <v>496.49</v>
      </c>
      <c r="G2089" s="10" t="str">
        <f t="shared" si="1391"/>
        <v>297.89</v>
      </c>
      <c r="H2089" s="10" t="str">
        <f t="shared" si="1393"/>
        <v>0</v>
      </c>
      <c r="I2089" s="10" t="str">
        <f t="shared" si="1394"/>
        <v>0</v>
      </c>
      <c r="J2089" s="10" t="str">
        <f t="shared" si="1395"/>
        <v>297.89</v>
      </c>
      <c r="K2089" s="9" t="s">
        <v>16</v>
      </c>
    </row>
    <row r="2090" ht="12.75" customHeight="1" spans="1:11">
      <c r="A2090" s="9">
        <v>2087</v>
      </c>
      <c r="B2090" s="9" t="s">
        <v>3993</v>
      </c>
      <c r="C2090" s="9" t="s">
        <v>14</v>
      </c>
      <c r="D2090" s="9" t="s">
        <v>3994</v>
      </c>
      <c r="E2090" s="9" t="str">
        <f t="shared" si="1366"/>
        <v>201905</v>
      </c>
      <c r="F2090" s="10" t="str">
        <f t="shared" si="1390"/>
        <v>496.49</v>
      </c>
      <c r="G2090" s="10" t="str">
        <f t="shared" si="1391"/>
        <v>297.89</v>
      </c>
      <c r="H2090" s="10" t="str">
        <f t="shared" si="1396"/>
        <v>155.81</v>
      </c>
      <c r="I2090" s="10" t="str">
        <f t="shared" si="1397"/>
        <v>93.49</v>
      </c>
      <c r="J2090" s="10" t="str">
        <f t="shared" si="1392"/>
        <v>391.38</v>
      </c>
      <c r="K2090" s="9" t="s">
        <v>16</v>
      </c>
    </row>
    <row r="2091" ht="12.75" customHeight="1" spans="1:11">
      <c r="A2091" s="9">
        <v>2088</v>
      </c>
      <c r="B2091" s="9" t="s">
        <v>3995</v>
      </c>
      <c r="C2091" s="9" t="s">
        <v>14</v>
      </c>
      <c r="D2091" s="9" t="s">
        <v>2300</v>
      </c>
      <c r="E2091" s="9" t="str">
        <f t="shared" si="1366"/>
        <v>201905</v>
      </c>
      <c r="F2091" s="10" t="str">
        <f t="shared" si="1390"/>
        <v>496.49</v>
      </c>
      <c r="G2091" s="10" t="str">
        <f t="shared" si="1391"/>
        <v>297.89</v>
      </c>
      <c r="H2091" s="10" t="str">
        <f t="shared" si="1396"/>
        <v>155.81</v>
      </c>
      <c r="I2091" s="10" t="str">
        <f t="shared" si="1397"/>
        <v>93.49</v>
      </c>
      <c r="J2091" s="10" t="str">
        <f t="shared" si="1392"/>
        <v>391.38</v>
      </c>
      <c r="K2091" s="9" t="s">
        <v>16</v>
      </c>
    </row>
    <row r="2092" ht="12.75" customHeight="1" spans="1:11">
      <c r="A2092" s="9">
        <v>2089</v>
      </c>
      <c r="B2092" s="9" t="s">
        <v>3996</v>
      </c>
      <c r="C2092" s="9" t="s">
        <v>14</v>
      </c>
      <c r="D2092" s="9" t="s">
        <v>3997</v>
      </c>
      <c r="E2092" s="9" t="str">
        <f t="shared" si="1366"/>
        <v>201905</v>
      </c>
      <c r="F2092" s="10" t="str">
        <f t="shared" si="1390"/>
        <v>496.49</v>
      </c>
      <c r="G2092" s="10" t="str">
        <f t="shared" si="1391"/>
        <v>297.89</v>
      </c>
      <c r="H2092" s="10" t="str">
        <f t="shared" si="1393"/>
        <v>0</v>
      </c>
      <c r="I2092" s="10" t="str">
        <f t="shared" si="1394"/>
        <v>0</v>
      </c>
      <c r="J2092" s="10" t="str">
        <f t="shared" si="1395"/>
        <v>297.89</v>
      </c>
      <c r="K2092" s="9" t="s">
        <v>16</v>
      </c>
    </row>
    <row r="2093" ht="12.75" customHeight="1" spans="1:11">
      <c r="A2093" s="9">
        <v>2090</v>
      </c>
      <c r="B2093" s="9" t="s">
        <v>3998</v>
      </c>
      <c r="C2093" s="9" t="s">
        <v>14</v>
      </c>
      <c r="D2093" s="9" t="s">
        <v>3399</v>
      </c>
      <c r="E2093" s="9" t="str">
        <f t="shared" si="1366"/>
        <v>201905</v>
      </c>
      <c r="F2093" s="10" t="str">
        <f>"827.48"</f>
        <v>827.48</v>
      </c>
      <c r="G2093" s="10" t="str">
        <f>"496.49"</f>
        <v>496.49</v>
      </c>
      <c r="H2093" s="10" t="str">
        <f t="shared" ref="H2093:H2101" si="1398">"155.81"</f>
        <v>155.81</v>
      </c>
      <c r="I2093" s="10" t="str">
        <f t="shared" ref="I2093:I2101" si="1399">"93.49"</f>
        <v>93.49</v>
      </c>
      <c r="J2093" s="10" t="str">
        <f>"589.98"</f>
        <v>589.98</v>
      </c>
      <c r="K2093" s="9" t="s">
        <v>16</v>
      </c>
    </row>
    <row r="2094" ht="12.75" customHeight="1" spans="1:11">
      <c r="A2094" s="9">
        <v>2091</v>
      </c>
      <c r="B2094" s="9" t="s">
        <v>3999</v>
      </c>
      <c r="C2094" s="9" t="s">
        <v>14</v>
      </c>
      <c r="D2094" s="9" t="s">
        <v>4000</v>
      </c>
      <c r="E2094" s="9" t="str">
        <f t="shared" si="1366"/>
        <v>201905</v>
      </c>
      <c r="F2094" s="10" t="str">
        <f t="shared" ref="F2094:F2105" si="1400">"496.49"</f>
        <v>496.49</v>
      </c>
      <c r="G2094" s="10" t="str">
        <f t="shared" ref="G2094:G2105" si="1401">"297.89"</f>
        <v>297.89</v>
      </c>
      <c r="H2094" s="10" t="str">
        <f t="shared" si="1398"/>
        <v>155.81</v>
      </c>
      <c r="I2094" s="10" t="str">
        <f t="shared" si="1399"/>
        <v>93.49</v>
      </c>
      <c r="J2094" s="10" t="str">
        <f t="shared" ref="J2094:J2101" si="1402">"391.38"</f>
        <v>391.38</v>
      </c>
      <c r="K2094" s="9" t="s">
        <v>16</v>
      </c>
    </row>
    <row r="2095" ht="12.75" customHeight="1" spans="1:11">
      <c r="A2095" s="9">
        <v>2092</v>
      </c>
      <c r="B2095" s="9" t="s">
        <v>4001</v>
      </c>
      <c r="C2095" s="9" t="s">
        <v>14</v>
      </c>
      <c r="D2095" s="9" t="s">
        <v>4002</v>
      </c>
      <c r="E2095" s="9" t="str">
        <f t="shared" si="1366"/>
        <v>201905</v>
      </c>
      <c r="F2095" s="10" t="str">
        <f t="shared" si="1400"/>
        <v>496.49</v>
      </c>
      <c r="G2095" s="10" t="str">
        <f t="shared" si="1401"/>
        <v>297.89</v>
      </c>
      <c r="H2095" s="10" t="str">
        <f>"0"</f>
        <v>0</v>
      </c>
      <c r="I2095" s="10" t="str">
        <f>"0"</f>
        <v>0</v>
      </c>
      <c r="J2095" s="10" t="str">
        <f>"297.89"</f>
        <v>297.89</v>
      </c>
      <c r="K2095" s="9" t="s">
        <v>16</v>
      </c>
    </row>
    <row r="2096" ht="12.75" customHeight="1" spans="1:11">
      <c r="A2096" s="9">
        <v>2093</v>
      </c>
      <c r="B2096" s="9" t="s">
        <v>2821</v>
      </c>
      <c r="C2096" s="9" t="s">
        <v>14</v>
      </c>
      <c r="D2096" s="9" t="s">
        <v>4003</v>
      </c>
      <c r="E2096" s="9" t="str">
        <f t="shared" si="1366"/>
        <v>201905</v>
      </c>
      <c r="F2096" s="10" t="str">
        <f t="shared" si="1400"/>
        <v>496.49</v>
      </c>
      <c r="G2096" s="10" t="str">
        <f t="shared" si="1401"/>
        <v>297.89</v>
      </c>
      <c r="H2096" s="10" t="str">
        <f>"0"</f>
        <v>0</v>
      </c>
      <c r="I2096" s="10" t="str">
        <f>"0"</f>
        <v>0</v>
      </c>
      <c r="J2096" s="10" t="str">
        <f>"297.89"</f>
        <v>297.89</v>
      </c>
      <c r="K2096" s="9" t="s">
        <v>16</v>
      </c>
    </row>
    <row r="2097" ht="12.75" customHeight="1" spans="1:11">
      <c r="A2097" s="9">
        <v>2094</v>
      </c>
      <c r="B2097" s="9" t="s">
        <v>4004</v>
      </c>
      <c r="C2097" s="9" t="s">
        <v>14</v>
      </c>
      <c r="D2097" s="9" t="s">
        <v>4005</v>
      </c>
      <c r="E2097" s="9" t="str">
        <f t="shared" si="1366"/>
        <v>201905</v>
      </c>
      <c r="F2097" s="10" t="str">
        <f t="shared" si="1400"/>
        <v>496.49</v>
      </c>
      <c r="G2097" s="10" t="str">
        <f t="shared" si="1401"/>
        <v>297.89</v>
      </c>
      <c r="H2097" s="10" t="str">
        <f t="shared" si="1398"/>
        <v>155.81</v>
      </c>
      <c r="I2097" s="10" t="str">
        <f t="shared" si="1399"/>
        <v>93.49</v>
      </c>
      <c r="J2097" s="10" t="str">
        <f t="shared" si="1402"/>
        <v>391.38</v>
      </c>
      <c r="K2097" s="9" t="s">
        <v>16</v>
      </c>
    </row>
    <row r="2098" ht="12.75" customHeight="1" spans="1:11">
      <c r="A2098" s="9">
        <v>2095</v>
      </c>
      <c r="B2098" s="9" t="s">
        <v>4006</v>
      </c>
      <c r="C2098" s="9" t="s">
        <v>14</v>
      </c>
      <c r="D2098" s="9" t="s">
        <v>4007</v>
      </c>
      <c r="E2098" s="9" t="str">
        <f t="shared" si="1366"/>
        <v>201905</v>
      </c>
      <c r="F2098" s="10" t="str">
        <f t="shared" si="1400"/>
        <v>496.49</v>
      </c>
      <c r="G2098" s="10" t="str">
        <f t="shared" si="1401"/>
        <v>297.89</v>
      </c>
      <c r="H2098" s="10" t="str">
        <f t="shared" si="1398"/>
        <v>155.81</v>
      </c>
      <c r="I2098" s="10" t="str">
        <f t="shared" si="1399"/>
        <v>93.49</v>
      </c>
      <c r="J2098" s="10" t="str">
        <f t="shared" si="1402"/>
        <v>391.38</v>
      </c>
      <c r="K2098" s="9" t="s">
        <v>16</v>
      </c>
    </row>
    <row r="2099" ht="12.75" customHeight="1" spans="1:11">
      <c r="A2099" s="9">
        <v>2096</v>
      </c>
      <c r="B2099" s="9" t="s">
        <v>4008</v>
      </c>
      <c r="C2099" s="9" t="s">
        <v>14</v>
      </c>
      <c r="D2099" s="9" t="s">
        <v>4009</v>
      </c>
      <c r="E2099" s="9" t="str">
        <f t="shared" si="1366"/>
        <v>201905</v>
      </c>
      <c r="F2099" s="10" t="str">
        <f t="shared" si="1400"/>
        <v>496.49</v>
      </c>
      <c r="G2099" s="10" t="str">
        <f t="shared" si="1401"/>
        <v>297.89</v>
      </c>
      <c r="H2099" s="10" t="str">
        <f t="shared" si="1398"/>
        <v>155.81</v>
      </c>
      <c r="I2099" s="10" t="str">
        <f t="shared" si="1399"/>
        <v>93.49</v>
      </c>
      <c r="J2099" s="10" t="str">
        <f t="shared" si="1402"/>
        <v>391.38</v>
      </c>
      <c r="K2099" s="9" t="s">
        <v>16</v>
      </c>
    </row>
    <row r="2100" ht="12.75" customHeight="1" spans="1:11">
      <c r="A2100" s="9">
        <v>2097</v>
      </c>
      <c r="B2100" s="9" t="s">
        <v>4010</v>
      </c>
      <c r="C2100" s="9" t="s">
        <v>14</v>
      </c>
      <c r="D2100" s="9" t="s">
        <v>4011</v>
      </c>
      <c r="E2100" s="9" t="str">
        <f t="shared" si="1366"/>
        <v>201905</v>
      </c>
      <c r="F2100" s="10" t="str">
        <f t="shared" si="1400"/>
        <v>496.49</v>
      </c>
      <c r="G2100" s="10" t="str">
        <f t="shared" si="1401"/>
        <v>297.89</v>
      </c>
      <c r="H2100" s="10" t="str">
        <f t="shared" si="1398"/>
        <v>155.81</v>
      </c>
      <c r="I2100" s="10" t="str">
        <f t="shared" si="1399"/>
        <v>93.49</v>
      </c>
      <c r="J2100" s="10" t="str">
        <f t="shared" si="1402"/>
        <v>391.38</v>
      </c>
      <c r="K2100" s="9" t="s">
        <v>16</v>
      </c>
    </row>
    <row r="2101" ht="12.75" customHeight="1" spans="1:11">
      <c r="A2101" s="9">
        <v>2098</v>
      </c>
      <c r="B2101" s="9" t="s">
        <v>4012</v>
      </c>
      <c r="C2101" s="9" t="s">
        <v>14</v>
      </c>
      <c r="D2101" s="9" t="s">
        <v>4013</v>
      </c>
      <c r="E2101" s="9" t="str">
        <f t="shared" si="1366"/>
        <v>201905</v>
      </c>
      <c r="F2101" s="10" t="str">
        <f t="shared" si="1400"/>
        <v>496.49</v>
      </c>
      <c r="G2101" s="10" t="str">
        <f t="shared" si="1401"/>
        <v>297.89</v>
      </c>
      <c r="H2101" s="10" t="str">
        <f t="shared" si="1398"/>
        <v>155.81</v>
      </c>
      <c r="I2101" s="10" t="str">
        <f t="shared" si="1399"/>
        <v>93.49</v>
      </c>
      <c r="J2101" s="10" t="str">
        <f t="shared" si="1402"/>
        <v>391.38</v>
      </c>
      <c r="K2101" s="9" t="s">
        <v>16</v>
      </c>
    </row>
    <row r="2102" ht="12.75" customHeight="1" spans="1:11">
      <c r="A2102" s="9">
        <v>2099</v>
      </c>
      <c r="B2102" s="9" t="s">
        <v>4014</v>
      </c>
      <c r="C2102" s="9" t="s">
        <v>14</v>
      </c>
      <c r="D2102" s="9" t="s">
        <v>4015</v>
      </c>
      <c r="E2102" s="9" t="str">
        <f t="shared" si="1366"/>
        <v>201905</v>
      </c>
      <c r="F2102" s="10" t="str">
        <f t="shared" si="1400"/>
        <v>496.49</v>
      </c>
      <c r="G2102" s="10" t="str">
        <f t="shared" si="1401"/>
        <v>297.89</v>
      </c>
      <c r="H2102" s="10" t="str">
        <f t="shared" ref="H2102:H2105" si="1403">"0"</f>
        <v>0</v>
      </c>
      <c r="I2102" s="10" t="str">
        <f t="shared" ref="I2102:I2105" si="1404">"0"</f>
        <v>0</v>
      </c>
      <c r="J2102" s="10" t="str">
        <f t="shared" ref="J2102:J2105" si="1405">"297.89"</f>
        <v>297.89</v>
      </c>
      <c r="K2102" s="9" t="s">
        <v>16</v>
      </c>
    </row>
    <row r="2103" ht="12.75" customHeight="1" spans="1:11">
      <c r="A2103" s="9">
        <v>2100</v>
      </c>
      <c r="B2103" s="9" t="s">
        <v>4016</v>
      </c>
      <c r="C2103" s="9" t="s">
        <v>20</v>
      </c>
      <c r="D2103" s="9" t="s">
        <v>4017</v>
      </c>
      <c r="E2103" s="9" t="str">
        <f t="shared" si="1366"/>
        <v>201905</v>
      </c>
      <c r="F2103" s="10" t="str">
        <f t="shared" si="1400"/>
        <v>496.49</v>
      </c>
      <c r="G2103" s="10" t="str">
        <f t="shared" si="1401"/>
        <v>297.89</v>
      </c>
      <c r="H2103" s="10" t="str">
        <f t="shared" si="1403"/>
        <v>0</v>
      </c>
      <c r="I2103" s="10" t="str">
        <f t="shared" si="1404"/>
        <v>0</v>
      </c>
      <c r="J2103" s="10" t="str">
        <f t="shared" si="1405"/>
        <v>297.89</v>
      </c>
      <c r="K2103" s="9" t="s">
        <v>16</v>
      </c>
    </row>
    <row r="2104" ht="12.75" customHeight="1" spans="1:11">
      <c r="A2104" s="9">
        <v>2101</v>
      </c>
      <c r="B2104" s="9" t="s">
        <v>4018</v>
      </c>
      <c r="C2104" s="9" t="s">
        <v>14</v>
      </c>
      <c r="D2104" s="9" t="s">
        <v>4019</v>
      </c>
      <c r="E2104" s="9" t="str">
        <f t="shared" si="1366"/>
        <v>201905</v>
      </c>
      <c r="F2104" s="10" t="str">
        <f t="shared" si="1400"/>
        <v>496.49</v>
      </c>
      <c r="G2104" s="10" t="str">
        <f t="shared" si="1401"/>
        <v>297.89</v>
      </c>
      <c r="H2104" s="10" t="str">
        <f t="shared" ref="H2104:H2107" si="1406">"155.81"</f>
        <v>155.81</v>
      </c>
      <c r="I2104" s="10" t="str">
        <f t="shared" ref="I2104:I2107" si="1407">"93.49"</f>
        <v>93.49</v>
      </c>
      <c r="J2104" s="10" t="str">
        <f>"391.38"</f>
        <v>391.38</v>
      </c>
      <c r="K2104" s="9" t="s">
        <v>16</v>
      </c>
    </row>
    <row r="2105" ht="12.75" customHeight="1" spans="1:11">
      <c r="A2105" s="9">
        <v>2102</v>
      </c>
      <c r="B2105" s="9" t="s">
        <v>4020</v>
      </c>
      <c r="C2105" s="9" t="s">
        <v>14</v>
      </c>
      <c r="D2105" s="9" t="s">
        <v>4021</v>
      </c>
      <c r="E2105" s="9" t="str">
        <f t="shared" si="1366"/>
        <v>201905</v>
      </c>
      <c r="F2105" s="10" t="str">
        <f t="shared" si="1400"/>
        <v>496.49</v>
      </c>
      <c r="G2105" s="10" t="str">
        <f t="shared" si="1401"/>
        <v>297.89</v>
      </c>
      <c r="H2105" s="10" t="str">
        <f t="shared" si="1403"/>
        <v>0</v>
      </c>
      <c r="I2105" s="10" t="str">
        <f t="shared" si="1404"/>
        <v>0</v>
      </c>
      <c r="J2105" s="10" t="str">
        <f t="shared" si="1405"/>
        <v>297.89</v>
      </c>
      <c r="K2105" s="9" t="s">
        <v>16</v>
      </c>
    </row>
    <row r="2106" ht="12.75" customHeight="1" spans="1:11">
      <c r="A2106" s="9">
        <v>2103</v>
      </c>
      <c r="B2106" s="9" t="s">
        <v>4022</v>
      </c>
      <c r="C2106" s="9" t="s">
        <v>20</v>
      </c>
      <c r="D2106" s="9" t="s">
        <v>4023</v>
      </c>
      <c r="E2106" s="9" t="str">
        <f t="shared" si="1366"/>
        <v>201905</v>
      </c>
      <c r="F2106" s="10" t="str">
        <f>"0"</f>
        <v>0</v>
      </c>
      <c r="G2106" s="10" t="str">
        <f>"0"</f>
        <v>0</v>
      </c>
      <c r="H2106" s="10" t="str">
        <f t="shared" si="1406"/>
        <v>155.81</v>
      </c>
      <c r="I2106" s="10" t="str">
        <f t="shared" si="1407"/>
        <v>93.49</v>
      </c>
      <c r="J2106" s="10" t="str">
        <f>"93.49"</f>
        <v>93.49</v>
      </c>
      <c r="K2106" s="9" t="s">
        <v>16</v>
      </c>
    </row>
    <row r="2107" ht="12.75" customHeight="1" spans="1:11">
      <c r="A2107" s="9">
        <v>2104</v>
      </c>
      <c r="B2107" s="9" t="s">
        <v>4024</v>
      </c>
      <c r="C2107" s="9" t="s">
        <v>20</v>
      </c>
      <c r="D2107" s="9" t="s">
        <v>4025</v>
      </c>
      <c r="E2107" s="9" t="str">
        <f t="shared" si="1366"/>
        <v>201905</v>
      </c>
      <c r="F2107" s="10" t="str">
        <f>"0"</f>
        <v>0</v>
      </c>
      <c r="G2107" s="10" t="str">
        <f>"0"</f>
        <v>0</v>
      </c>
      <c r="H2107" s="10" t="str">
        <f t="shared" si="1406"/>
        <v>155.81</v>
      </c>
      <c r="I2107" s="10" t="str">
        <f t="shared" si="1407"/>
        <v>93.49</v>
      </c>
      <c r="J2107" s="10" t="str">
        <f>"93.49"</f>
        <v>93.49</v>
      </c>
      <c r="K2107" s="9" t="s">
        <v>16</v>
      </c>
    </row>
    <row r="2108" ht="12.75" customHeight="1" spans="1:11">
      <c r="A2108" s="9">
        <v>2105</v>
      </c>
      <c r="B2108" s="9" t="s">
        <v>4026</v>
      </c>
      <c r="C2108" s="9" t="s">
        <v>14</v>
      </c>
      <c r="D2108" s="9" t="s">
        <v>4027</v>
      </c>
      <c r="E2108" s="9" t="str">
        <f t="shared" si="1366"/>
        <v>201905</v>
      </c>
      <c r="F2108" s="10" t="str">
        <f t="shared" ref="F2108:F2112" si="1408">"496.49"</f>
        <v>496.49</v>
      </c>
      <c r="G2108" s="10" t="str">
        <f t="shared" ref="G2108:G2112" si="1409">"297.89"</f>
        <v>297.89</v>
      </c>
      <c r="H2108" s="10" t="str">
        <f t="shared" ref="H2108:H2112" si="1410">"0"</f>
        <v>0</v>
      </c>
      <c r="I2108" s="10" t="str">
        <f t="shared" ref="I2108:I2112" si="1411">"0"</f>
        <v>0</v>
      </c>
      <c r="J2108" s="10" t="str">
        <f t="shared" ref="J2108:J2112" si="1412">"297.89"</f>
        <v>297.89</v>
      </c>
      <c r="K2108" s="9" t="s">
        <v>16</v>
      </c>
    </row>
    <row r="2109" ht="12.75" customHeight="1" spans="1:11">
      <c r="A2109" s="9">
        <v>2106</v>
      </c>
      <c r="B2109" s="9" t="s">
        <v>4028</v>
      </c>
      <c r="C2109" s="9" t="s">
        <v>14</v>
      </c>
      <c r="D2109" s="9" t="s">
        <v>1144</v>
      </c>
      <c r="E2109" s="9" t="str">
        <f t="shared" si="1366"/>
        <v>201905</v>
      </c>
      <c r="F2109" s="10" t="str">
        <f t="shared" si="1408"/>
        <v>496.49</v>
      </c>
      <c r="G2109" s="10" t="str">
        <f t="shared" si="1409"/>
        <v>297.89</v>
      </c>
      <c r="H2109" s="10" t="str">
        <f t="shared" si="1410"/>
        <v>0</v>
      </c>
      <c r="I2109" s="10" t="str">
        <f t="shared" si="1411"/>
        <v>0</v>
      </c>
      <c r="J2109" s="10" t="str">
        <f t="shared" si="1412"/>
        <v>297.89</v>
      </c>
      <c r="K2109" s="9" t="s">
        <v>16</v>
      </c>
    </row>
    <row r="2110" ht="12.75" customHeight="1" spans="1:11">
      <c r="A2110" s="9">
        <v>2107</v>
      </c>
      <c r="B2110" s="9" t="s">
        <v>4029</v>
      </c>
      <c r="C2110" s="9" t="s">
        <v>20</v>
      </c>
      <c r="D2110" s="9" t="s">
        <v>4030</v>
      </c>
      <c r="E2110" s="9" t="str">
        <f t="shared" si="1366"/>
        <v>201905</v>
      </c>
      <c r="F2110" s="10" t="str">
        <f t="shared" si="1408"/>
        <v>496.49</v>
      </c>
      <c r="G2110" s="10" t="str">
        <f t="shared" si="1409"/>
        <v>297.89</v>
      </c>
      <c r="H2110" s="10" t="str">
        <f t="shared" ref="H2110:H2116" si="1413">"155.81"</f>
        <v>155.81</v>
      </c>
      <c r="I2110" s="10" t="str">
        <f t="shared" ref="I2110:I2116" si="1414">"93.49"</f>
        <v>93.49</v>
      </c>
      <c r="J2110" s="10" t="str">
        <f t="shared" ref="J2110:J2116" si="1415">"391.38"</f>
        <v>391.38</v>
      </c>
      <c r="K2110" s="9" t="s">
        <v>16</v>
      </c>
    </row>
    <row r="2111" ht="12.75" customHeight="1" spans="1:11">
      <c r="A2111" s="9">
        <v>2108</v>
      </c>
      <c r="B2111" s="9" t="s">
        <v>4031</v>
      </c>
      <c r="C2111" s="9" t="s">
        <v>14</v>
      </c>
      <c r="D2111" s="9" t="s">
        <v>4032</v>
      </c>
      <c r="E2111" s="9" t="str">
        <f t="shared" si="1366"/>
        <v>201905</v>
      </c>
      <c r="F2111" s="10" t="str">
        <f t="shared" si="1408"/>
        <v>496.49</v>
      </c>
      <c r="G2111" s="10" t="str">
        <f t="shared" si="1409"/>
        <v>297.89</v>
      </c>
      <c r="H2111" s="10" t="str">
        <f t="shared" si="1410"/>
        <v>0</v>
      </c>
      <c r="I2111" s="10" t="str">
        <f t="shared" si="1411"/>
        <v>0</v>
      </c>
      <c r="J2111" s="10" t="str">
        <f t="shared" si="1412"/>
        <v>297.89</v>
      </c>
      <c r="K2111" s="9" t="s">
        <v>16</v>
      </c>
    </row>
    <row r="2112" ht="12.75" customHeight="1" spans="1:11">
      <c r="A2112" s="9">
        <v>2109</v>
      </c>
      <c r="B2112" s="9" t="s">
        <v>4033</v>
      </c>
      <c r="C2112" s="9" t="s">
        <v>20</v>
      </c>
      <c r="D2112" s="9" t="s">
        <v>4034</v>
      </c>
      <c r="E2112" s="9" t="str">
        <f t="shared" si="1366"/>
        <v>201905</v>
      </c>
      <c r="F2112" s="10" t="str">
        <f t="shared" si="1408"/>
        <v>496.49</v>
      </c>
      <c r="G2112" s="10" t="str">
        <f t="shared" si="1409"/>
        <v>297.89</v>
      </c>
      <c r="H2112" s="10" t="str">
        <f t="shared" si="1410"/>
        <v>0</v>
      </c>
      <c r="I2112" s="10" t="str">
        <f t="shared" si="1411"/>
        <v>0</v>
      </c>
      <c r="J2112" s="10" t="str">
        <f t="shared" si="1412"/>
        <v>297.89</v>
      </c>
      <c r="K2112" s="9" t="s">
        <v>16</v>
      </c>
    </row>
    <row r="2113" ht="12.75" customHeight="1" spans="1:11">
      <c r="A2113" s="9">
        <v>2110</v>
      </c>
      <c r="B2113" s="9" t="s">
        <v>3131</v>
      </c>
      <c r="C2113" s="9" t="s">
        <v>14</v>
      </c>
      <c r="D2113" s="9" t="s">
        <v>4035</v>
      </c>
      <c r="E2113" s="9" t="str">
        <f t="shared" si="1366"/>
        <v>201905</v>
      </c>
      <c r="F2113" s="10" t="str">
        <f>"0"</f>
        <v>0</v>
      </c>
      <c r="G2113" s="10" t="str">
        <f>"0"</f>
        <v>0</v>
      </c>
      <c r="H2113" s="10" t="str">
        <f t="shared" si="1413"/>
        <v>155.81</v>
      </c>
      <c r="I2113" s="10" t="str">
        <f t="shared" si="1414"/>
        <v>93.49</v>
      </c>
      <c r="J2113" s="10" t="str">
        <f>"93.49"</f>
        <v>93.49</v>
      </c>
      <c r="K2113" s="9" t="s">
        <v>16</v>
      </c>
    </row>
    <row r="2114" ht="12.75" customHeight="1" spans="1:11">
      <c r="A2114" s="9">
        <v>2111</v>
      </c>
      <c r="B2114" s="9" t="s">
        <v>4036</v>
      </c>
      <c r="C2114" s="9" t="s">
        <v>20</v>
      </c>
      <c r="D2114" s="9" t="s">
        <v>3389</v>
      </c>
      <c r="E2114" s="9" t="str">
        <f t="shared" si="1366"/>
        <v>201905</v>
      </c>
      <c r="F2114" s="10" t="str">
        <f t="shared" ref="F2114:F2151" si="1416">"496.49"</f>
        <v>496.49</v>
      </c>
      <c r="G2114" s="10" t="str">
        <f t="shared" ref="G2114:G2151" si="1417">"297.89"</f>
        <v>297.89</v>
      </c>
      <c r="H2114" s="10" t="str">
        <f t="shared" si="1413"/>
        <v>155.81</v>
      </c>
      <c r="I2114" s="10" t="str">
        <f t="shared" si="1414"/>
        <v>93.49</v>
      </c>
      <c r="J2114" s="10" t="str">
        <f t="shared" si="1415"/>
        <v>391.38</v>
      </c>
      <c r="K2114" s="9" t="s">
        <v>16</v>
      </c>
    </row>
    <row r="2115" ht="12.75" customHeight="1" spans="1:11">
      <c r="A2115" s="9">
        <v>2112</v>
      </c>
      <c r="B2115" s="9" t="s">
        <v>4037</v>
      </c>
      <c r="C2115" s="9" t="s">
        <v>20</v>
      </c>
      <c r="D2115" s="9" t="s">
        <v>4038</v>
      </c>
      <c r="E2115" s="9" t="str">
        <f t="shared" ref="E2115:E2178" si="1418">"201905"</f>
        <v>201905</v>
      </c>
      <c r="F2115" s="10" t="str">
        <f t="shared" si="1416"/>
        <v>496.49</v>
      </c>
      <c r="G2115" s="10" t="str">
        <f t="shared" si="1417"/>
        <v>297.89</v>
      </c>
      <c r="H2115" s="10" t="str">
        <f t="shared" si="1413"/>
        <v>155.81</v>
      </c>
      <c r="I2115" s="10" t="str">
        <f t="shared" si="1414"/>
        <v>93.49</v>
      </c>
      <c r="J2115" s="10" t="str">
        <f t="shared" si="1415"/>
        <v>391.38</v>
      </c>
      <c r="K2115" s="9" t="s">
        <v>16</v>
      </c>
    </row>
    <row r="2116" ht="12.75" customHeight="1" spans="1:11">
      <c r="A2116" s="9">
        <v>2113</v>
      </c>
      <c r="B2116" s="9" t="s">
        <v>4039</v>
      </c>
      <c r="C2116" s="9" t="s">
        <v>14</v>
      </c>
      <c r="D2116" s="9" t="s">
        <v>4040</v>
      </c>
      <c r="E2116" s="9" t="str">
        <f t="shared" si="1418"/>
        <v>201905</v>
      </c>
      <c r="F2116" s="10" t="str">
        <f t="shared" si="1416"/>
        <v>496.49</v>
      </c>
      <c r="G2116" s="10" t="str">
        <f t="shared" si="1417"/>
        <v>297.89</v>
      </c>
      <c r="H2116" s="10" t="str">
        <f t="shared" si="1413"/>
        <v>155.81</v>
      </c>
      <c r="I2116" s="10" t="str">
        <f t="shared" si="1414"/>
        <v>93.49</v>
      </c>
      <c r="J2116" s="10" t="str">
        <f t="shared" si="1415"/>
        <v>391.38</v>
      </c>
      <c r="K2116" s="9" t="s">
        <v>16</v>
      </c>
    </row>
    <row r="2117" ht="12.75" customHeight="1" spans="1:11">
      <c r="A2117" s="9">
        <v>2114</v>
      </c>
      <c r="B2117" s="9" t="s">
        <v>4041</v>
      </c>
      <c r="C2117" s="9" t="s">
        <v>20</v>
      </c>
      <c r="D2117" s="9" t="s">
        <v>1690</v>
      </c>
      <c r="E2117" s="9" t="str">
        <f t="shared" si="1418"/>
        <v>201905</v>
      </c>
      <c r="F2117" s="10" t="str">
        <f t="shared" si="1416"/>
        <v>496.49</v>
      </c>
      <c r="G2117" s="10" t="str">
        <f t="shared" si="1417"/>
        <v>297.89</v>
      </c>
      <c r="H2117" s="10" t="str">
        <f t="shared" ref="H2117:H2121" si="1419">"0"</f>
        <v>0</v>
      </c>
      <c r="I2117" s="10" t="str">
        <f t="shared" ref="I2117:I2121" si="1420">"0"</f>
        <v>0</v>
      </c>
      <c r="J2117" s="10" t="str">
        <f t="shared" ref="J2117:J2121" si="1421">"297.89"</f>
        <v>297.89</v>
      </c>
      <c r="K2117" s="9" t="s">
        <v>16</v>
      </c>
    </row>
    <row r="2118" ht="12.75" customHeight="1" spans="1:11">
      <c r="A2118" s="9">
        <v>2115</v>
      </c>
      <c r="B2118" s="9" t="s">
        <v>4042</v>
      </c>
      <c r="C2118" s="9" t="s">
        <v>20</v>
      </c>
      <c r="D2118" s="9" t="s">
        <v>4043</v>
      </c>
      <c r="E2118" s="9" t="str">
        <f t="shared" si="1418"/>
        <v>201905</v>
      </c>
      <c r="F2118" s="10" t="str">
        <f t="shared" si="1416"/>
        <v>496.49</v>
      </c>
      <c r="G2118" s="10" t="str">
        <f t="shared" si="1417"/>
        <v>297.89</v>
      </c>
      <c r="H2118" s="10" t="str">
        <f t="shared" si="1419"/>
        <v>0</v>
      </c>
      <c r="I2118" s="10" t="str">
        <f t="shared" si="1420"/>
        <v>0</v>
      </c>
      <c r="J2118" s="10" t="str">
        <f t="shared" si="1421"/>
        <v>297.89</v>
      </c>
      <c r="K2118" s="9" t="s">
        <v>16</v>
      </c>
    </row>
    <row r="2119" ht="12.75" customHeight="1" spans="1:11">
      <c r="A2119" s="9">
        <v>2116</v>
      </c>
      <c r="B2119" s="9" t="s">
        <v>4044</v>
      </c>
      <c r="C2119" s="9" t="s">
        <v>20</v>
      </c>
      <c r="D2119" s="9" t="s">
        <v>4045</v>
      </c>
      <c r="E2119" s="9" t="str">
        <f t="shared" si="1418"/>
        <v>201905</v>
      </c>
      <c r="F2119" s="10" t="str">
        <f t="shared" si="1416"/>
        <v>496.49</v>
      </c>
      <c r="G2119" s="10" t="str">
        <f t="shared" si="1417"/>
        <v>297.89</v>
      </c>
      <c r="H2119" s="10" t="str">
        <f t="shared" ref="H2119:H2124" si="1422">"155.81"</f>
        <v>155.81</v>
      </c>
      <c r="I2119" s="10" t="str">
        <f t="shared" ref="I2119:I2124" si="1423">"93.49"</f>
        <v>93.49</v>
      </c>
      <c r="J2119" s="10" t="str">
        <f t="shared" ref="J2119:J2124" si="1424">"391.38"</f>
        <v>391.38</v>
      </c>
      <c r="K2119" s="9" t="s">
        <v>16</v>
      </c>
    </row>
    <row r="2120" ht="12.75" customHeight="1" spans="1:11">
      <c r="A2120" s="9">
        <v>2117</v>
      </c>
      <c r="B2120" s="9" t="s">
        <v>4046</v>
      </c>
      <c r="C2120" s="9" t="s">
        <v>20</v>
      </c>
      <c r="D2120" s="9" t="s">
        <v>4047</v>
      </c>
      <c r="E2120" s="9" t="str">
        <f t="shared" si="1418"/>
        <v>201905</v>
      </c>
      <c r="F2120" s="10" t="str">
        <f t="shared" si="1416"/>
        <v>496.49</v>
      </c>
      <c r="G2120" s="10" t="str">
        <f t="shared" si="1417"/>
        <v>297.89</v>
      </c>
      <c r="H2120" s="10" t="str">
        <f t="shared" si="1419"/>
        <v>0</v>
      </c>
      <c r="I2120" s="10" t="str">
        <f t="shared" si="1420"/>
        <v>0</v>
      </c>
      <c r="J2120" s="10" t="str">
        <f t="shared" si="1421"/>
        <v>297.89</v>
      </c>
      <c r="K2120" s="9" t="s">
        <v>16</v>
      </c>
    </row>
    <row r="2121" ht="12.75" customHeight="1" spans="1:11">
      <c r="A2121" s="9">
        <v>2118</v>
      </c>
      <c r="B2121" s="9" t="s">
        <v>4048</v>
      </c>
      <c r="C2121" s="9" t="s">
        <v>20</v>
      </c>
      <c r="D2121" s="9" t="s">
        <v>4049</v>
      </c>
      <c r="E2121" s="9" t="str">
        <f t="shared" si="1418"/>
        <v>201905</v>
      </c>
      <c r="F2121" s="10" t="str">
        <f t="shared" si="1416"/>
        <v>496.49</v>
      </c>
      <c r="G2121" s="10" t="str">
        <f t="shared" si="1417"/>
        <v>297.89</v>
      </c>
      <c r="H2121" s="10" t="str">
        <f t="shared" si="1419"/>
        <v>0</v>
      </c>
      <c r="I2121" s="10" t="str">
        <f t="shared" si="1420"/>
        <v>0</v>
      </c>
      <c r="J2121" s="10" t="str">
        <f t="shared" si="1421"/>
        <v>297.89</v>
      </c>
      <c r="K2121" s="9" t="s">
        <v>16</v>
      </c>
    </row>
    <row r="2122" ht="12.75" customHeight="1" spans="1:11">
      <c r="A2122" s="9">
        <v>2119</v>
      </c>
      <c r="B2122" s="9" t="s">
        <v>3645</v>
      </c>
      <c r="C2122" s="9" t="s">
        <v>14</v>
      </c>
      <c r="D2122" s="9" t="s">
        <v>4050</v>
      </c>
      <c r="E2122" s="9" t="str">
        <f t="shared" si="1418"/>
        <v>201905</v>
      </c>
      <c r="F2122" s="10" t="str">
        <f t="shared" si="1416"/>
        <v>496.49</v>
      </c>
      <c r="G2122" s="10" t="str">
        <f t="shared" si="1417"/>
        <v>297.89</v>
      </c>
      <c r="H2122" s="10" t="str">
        <f t="shared" si="1422"/>
        <v>155.81</v>
      </c>
      <c r="I2122" s="10" t="str">
        <f t="shared" si="1423"/>
        <v>93.49</v>
      </c>
      <c r="J2122" s="10" t="str">
        <f t="shared" si="1424"/>
        <v>391.38</v>
      </c>
      <c r="K2122" s="9" t="s">
        <v>16</v>
      </c>
    </row>
    <row r="2123" ht="12.75" customHeight="1" spans="1:11">
      <c r="A2123" s="9">
        <v>2120</v>
      </c>
      <c r="B2123" s="9" t="s">
        <v>4051</v>
      </c>
      <c r="C2123" s="9" t="s">
        <v>20</v>
      </c>
      <c r="D2123" s="9" t="s">
        <v>4052</v>
      </c>
      <c r="E2123" s="9" t="str">
        <f t="shared" si="1418"/>
        <v>201905</v>
      </c>
      <c r="F2123" s="10" t="str">
        <f t="shared" si="1416"/>
        <v>496.49</v>
      </c>
      <c r="G2123" s="10" t="str">
        <f t="shared" si="1417"/>
        <v>297.89</v>
      </c>
      <c r="H2123" s="10" t="str">
        <f t="shared" ref="H2123:H2126" si="1425">"0"</f>
        <v>0</v>
      </c>
      <c r="I2123" s="10" t="str">
        <f t="shared" ref="I2123:I2126" si="1426">"0"</f>
        <v>0</v>
      </c>
      <c r="J2123" s="10" t="str">
        <f t="shared" ref="J2123:J2126" si="1427">"297.89"</f>
        <v>297.89</v>
      </c>
      <c r="K2123" s="9" t="s">
        <v>16</v>
      </c>
    </row>
    <row r="2124" ht="12.75" customHeight="1" spans="1:11">
      <c r="A2124" s="9">
        <v>2121</v>
      </c>
      <c r="B2124" s="9" t="s">
        <v>4053</v>
      </c>
      <c r="C2124" s="9" t="s">
        <v>14</v>
      </c>
      <c r="D2124" s="9" t="s">
        <v>4054</v>
      </c>
      <c r="E2124" s="9" t="str">
        <f t="shared" si="1418"/>
        <v>201905</v>
      </c>
      <c r="F2124" s="10" t="str">
        <f t="shared" si="1416"/>
        <v>496.49</v>
      </c>
      <c r="G2124" s="10" t="str">
        <f t="shared" si="1417"/>
        <v>297.89</v>
      </c>
      <c r="H2124" s="10" t="str">
        <f t="shared" si="1422"/>
        <v>155.81</v>
      </c>
      <c r="I2124" s="10" t="str">
        <f t="shared" si="1423"/>
        <v>93.49</v>
      </c>
      <c r="J2124" s="10" t="str">
        <f t="shared" si="1424"/>
        <v>391.38</v>
      </c>
      <c r="K2124" s="9" t="s">
        <v>16</v>
      </c>
    </row>
    <row r="2125" ht="12.75" customHeight="1" spans="1:11">
      <c r="A2125" s="9">
        <v>2122</v>
      </c>
      <c r="B2125" s="9" t="s">
        <v>4055</v>
      </c>
      <c r="C2125" s="9" t="s">
        <v>14</v>
      </c>
      <c r="D2125" s="9" t="s">
        <v>4056</v>
      </c>
      <c r="E2125" s="9" t="str">
        <f t="shared" si="1418"/>
        <v>201905</v>
      </c>
      <c r="F2125" s="10" t="str">
        <f t="shared" si="1416"/>
        <v>496.49</v>
      </c>
      <c r="G2125" s="10" t="str">
        <f t="shared" si="1417"/>
        <v>297.89</v>
      </c>
      <c r="H2125" s="10" t="str">
        <f t="shared" si="1425"/>
        <v>0</v>
      </c>
      <c r="I2125" s="10" t="str">
        <f t="shared" si="1426"/>
        <v>0</v>
      </c>
      <c r="J2125" s="10" t="str">
        <f t="shared" si="1427"/>
        <v>297.89</v>
      </c>
      <c r="K2125" s="9" t="s">
        <v>16</v>
      </c>
    </row>
    <row r="2126" ht="12.75" customHeight="1" spans="1:11">
      <c r="A2126" s="9">
        <v>2123</v>
      </c>
      <c r="B2126" s="9" t="s">
        <v>4057</v>
      </c>
      <c r="C2126" s="9" t="s">
        <v>14</v>
      </c>
      <c r="D2126" s="9" t="s">
        <v>4058</v>
      </c>
      <c r="E2126" s="9" t="str">
        <f t="shared" si="1418"/>
        <v>201905</v>
      </c>
      <c r="F2126" s="10" t="str">
        <f t="shared" si="1416"/>
        <v>496.49</v>
      </c>
      <c r="G2126" s="10" t="str">
        <f t="shared" si="1417"/>
        <v>297.89</v>
      </c>
      <c r="H2126" s="10" t="str">
        <f t="shared" si="1425"/>
        <v>0</v>
      </c>
      <c r="I2126" s="10" t="str">
        <f t="shared" si="1426"/>
        <v>0</v>
      </c>
      <c r="J2126" s="10" t="str">
        <f t="shared" si="1427"/>
        <v>297.89</v>
      </c>
      <c r="K2126" s="9" t="s">
        <v>16</v>
      </c>
    </row>
    <row r="2127" ht="12.75" customHeight="1" spans="1:11">
      <c r="A2127" s="9">
        <v>2124</v>
      </c>
      <c r="B2127" s="9" t="s">
        <v>4059</v>
      </c>
      <c r="C2127" s="9" t="s">
        <v>14</v>
      </c>
      <c r="D2127" s="9" t="s">
        <v>4060</v>
      </c>
      <c r="E2127" s="9" t="str">
        <f t="shared" si="1418"/>
        <v>201905</v>
      </c>
      <c r="F2127" s="10" t="str">
        <f t="shared" si="1416"/>
        <v>496.49</v>
      </c>
      <c r="G2127" s="10" t="str">
        <f t="shared" si="1417"/>
        <v>297.89</v>
      </c>
      <c r="H2127" s="10" t="str">
        <f>"155.81"</f>
        <v>155.81</v>
      </c>
      <c r="I2127" s="10" t="str">
        <f>"93.49"</f>
        <v>93.49</v>
      </c>
      <c r="J2127" s="10" t="str">
        <f>"391.38"</f>
        <v>391.38</v>
      </c>
      <c r="K2127" s="9" t="s">
        <v>16</v>
      </c>
    </row>
    <row r="2128" ht="12.75" customHeight="1" spans="1:11">
      <c r="A2128" s="9">
        <v>2125</v>
      </c>
      <c r="B2128" s="9" t="s">
        <v>4061</v>
      </c>
      <c r="C2128" s="9" t="s">
        <v>14</v>
      </c>
      <c r="D2128" s="9" t="s">
        <v>4062</v>
      </c>
      <c r="E2128" s="9" t="str">
        <f t="shared" si="1418"/>
        <v>201905</v>
      </c>
      <c r="F2128" s="10" t="str">
        <f t="shared" si="1416"/>
        <v>496.49</v>
      </c>
      <c r="G2128" s="10" t="str">
        <f t="shared" si="1417"/>
        <v>297.89</v>
      </c>
      <c r="H2128" s="10" t="str">
        <f t="shared" ref="H2128:H2132" si="1428">"0"</f>
        <v>0</v>
      </c>
      <c r="I2128" s="10" t="str">
        <f t="shared" ref="I2128:I2132" si="1429">"0"</f>
        <v>0</v>
      </c>
      <c r="J2128" s="10" t="str">
        <f t="shared" ref="J2128:J2132" si="1430">"297.89"</f>
        <v>297.89</v>
      </c>
      <c r="K2128" s="9" t="s">
        <v>16</v>
      </c>
    </row>
    <row r="2129" ht="12.75" customHeight="1" spans="1:11">
      <c r="A2129" s="9">
        <v>2126</v>
      </c>
      <c r="B2129" s="9" t="s">
        <v>4063</v>
      </c>
      <c r="C2129" s="9" t="s">
        <v>20</v>
      </c>
      <c r="D2129" s="9" t="s">
        <v>4064</v>
      </c>
      <c r="E2129" s="9" t="str">
        <f t="shared" si="1418"/>
        <v>201905</v>
      </c>
      <c r="F2129" s="10" t="str">
        <f t="shared" si="1416"/>
        <v>496.49</v>
      </c>
      <c r="G2129" s="10" t="str">
        <f t="shared" si="1417"/>
        <v>297.89</v>
      </c>
      <c r="H2129" s="10" t="str">
        <f t="shared" si="1428"/>
        <v>0</v>
      </c>
      <c r="I2129" s="10" t="str">
        <f t="shared" si="1429"/>
        <v>0</v>
      </c>
      <c r="J2129" s="10" t="str">
        <f t="shared" si="1430"/>
        <v>297.89</v>
      </c>
      <c r="K2129" s="9" t="s">
        <v>16</v>
      </c>
    </row>
    <row r="2130" ht="12.75" customHeight="1" spans="1:11">
      <c r="A2130" s="9">
        <v>2127</v>
      </c>
      <c r="B2130" s="9" t="s">
        <v>4065</v>
      </c>
      <c r="C2130" s="9" t="s">
        <v>20</v>
      </c>
      <c r="D2130" s="9" t="s">
        <v>4066</v>
      </c>
      <c r="E2130" s="9" t="str">
        <f t="shared" si="1418"/>
        <v>201905</v>
      </c>
      <c r="F2130" s="10" t="str">
        <f t="shared" si="1416"/>
        <v>496.49</v>
      </c>
      <c r="G2130" s="10" t="str">
        <f t="shared" si="1417"/>
        <v>297.89</v>
      </c>
      <c r="H2130" s="10" t="str">
        <f>"155.81"</f>
        <v>155.81</v>
      </c>
      <c r="I2130" s="10" t="str">
        <f>"93.49"</f>
        <v>93.49</v>
      </c>
      <c r="J2130" s="10" t="str">
        <f>"391.38"</f>
        <v>391.38</v>
      </c>
      <c r="K2130" s="9" t="s">
        <v>16</v>
      </c>
    </row>
    <row r="2131" ht="12.75" customHeight="1" spans="1:11">
      <c r="A2131" s="9">
        <v>2128</v>
      </c>
      <c r="B2131" s="9" t="s">
        <v>4067</v>
      </c>
      <c r="C2131" s="9" t="s">
        <v>14</v>
      </c>
      <c r="D2131" s="9" t="s">
        <v>4068</v>
      </c>
      <c r="E2131" s="9" t="str">
        <f t="shared" si="1418"/>
        <v>201905</v>
      </c>
      <c r="F2131" s="10" t="str">
        <f t="shared" si="1416"/>
        <v>496.49</v>
      </c>
      <c r="G2131" s="10" t="str">
        <f t="shared" si="1417"/>
        <v>297.89</v>
      </c>
      <c r="H2131" s="10" t="str">
        <f t="shared" si="1428"/>
        <v>0</v>
      </c>
      <c r="I2131" s="10" t="str">
        <f t="shared" si="1429"/>
        <v>0</v>
      </c>
      <c r="J2131" s="10" t="str">
        <f t="shared" si="1430"/>
        <v>297.89</v>
      </c>
      <c r="K2131" s="9" t="s">
        <v>16</v>
      </c>
    </row>
    <row r="2132" ht="12.75" customHeight="1" spans="1:11">
      <c r="A2132" s="9">
        <v>2129</v>
      </c>
      <c r="B2132" s="9" t="s">
        <v>4069</v>
      </c>
      <c r="C2132" s="9" t="s">
        <v>20</v>
      </c>
      <c r="D2132" s="9" t="s">
        <v>4070</v>
      </c>
      <c r="E2132" s="9" t="str">
        <f t="shared" si="1418"/>
        <v>201905</v>
      </c>
      <c r="F2132" s="10" t="str">
        <f t="shared" si="1416"/>
        <v>496.49</v>
      </c>
      <c r="G2132" s="10" t="str">
        <f t="shared" si="1417"/>
        <v>297.89</v>
      </c>
      <c r="H2132" s="10" t="str">
        <f t="shared" si="1428"/>
        <v>0</v>
      </c>
      <c r="I2132" s="10" t="str">
        <f t="shared" si="1429"/>
        <v>0</v>
      </c>
      <c r="J2132" s="10" t="str">
        <f t="shared" si="1430"/>
        <v>297.89</v>
      </c>
      <c r="K2132" s="9" t="s">
        <v>16</v>
      </c>
    </row>
    <row r="2133" ht="12.75" customHeight="1" spans="1:11">
      <c r="A2133" s="9">
        <v>2130</v>
      </c>
      <c r="B2133" s="9" t="s">
        <v>4071</v>
      </c>
      <c r="C2133" s="9" t="s">
        <v>14</v>
      </c>
      <c r="D2133" s="9" t="s">
        <v>4072</v>
      </c>
      <c r="E2133" s="9" t="str">
        <f t="shared" si="1418"/>
        <v>201905</v>
      </c>
      <c r="F2133" s="10" t="str">
        <f t="shared" si="1416"/>
        <v>496.49</v>
      </c>
      <c r="G2133" s="10" t="str">
        <f t="shared" si="1417"/>
        <v>297.89</v>
      </c>
      <c r="H2133" s="10" t="str">
        <f>"155.81"</f>
        <v>155.81</v>
      </c>
      <c r="I2133" s="10" t="str">
        <f>"93.49"</f>
        <v>93.49</v>
      </c>
      <c r="J2133" s="10" t="str">
        <f>"391.38"</f>
        <v>391.38</v>
      </c>
      <c r="K2133" s="9" t="s">
        <v>16</v>
      </c>
    </row>
    <row r="2134" ht="12.75" customHeight="1" spans="1:11">
      <c r="A2134" s="9">
        <v>2131</v>
      </c>
      <c r="B2134" s="9" t="s">
        <v>4073</v>
      </c>
      <c r="C2134" s="9" t="s">
        <v>14</v>
      </c>
      <c r="D2134" s="9" t="s">
        <v>4074</v>
      </c>
      <c r="E2134" s="9" t="str">
        <f t="shared" si="1418"/>
        <v>201905</v>
      </c>
      <c r="F2134" s="10" t="str">
        <f t="shared" si="1416"/>
        <v>496.49</v>
      </c>
      <c r="G2134" s="10" t="str">
        <f t="shared" si="1417"/>
        <v>297.89</v>
      </c>
      <c r="H2134" s="10" t="str">
        <f t="shared" ref="H2134:I2139" si="1431">"0"</f>
        <v>0</v>
      </c>
      <c r="I2134" s="10" t="str">
        <f t="shared" si="1431"/>
        <v>0</v>
      </c>
      <c r="J2134" s="10" t="str">
        <f t="shared" ref="J2134:J2139" si="1432">"297.89"</f>
        <v>297.89</v>
      </c>
      <c r="K2134" s="9" t="s">
        <v>16</v>
      </c>
    </row>
    <row r="2135" ht="12.75" customHeight="1" spans="1:11">
      <c r="A2135" s="9">
        <v>2132</v>
      </c>
      <c r="B2135" s="9" t="s">
        <v>4075</v>
      </c>
      <c r="C2135" s="9" t="s">
        <v>14</v>
      </c>
      <c r="D2135" s="9" t="s">
        <v>4076</v>
      </c>
      <c r="E2135" s="9" t="str">
        <f t="shared" si="1418"/>
        <v>201905</v>
      </c>
      <c r="F2135" s="10" t="str">
        <f t="shared" si="1416"/>
        <v>496.49</v>
      </c>
      <c r="G2135" s="10" t="str">
        <f t="shared" si="1417"/>
        <v>297.89</v>
      </c>
      <c r="H2135" s="10" t="str">
        <f t="shared" si="1431"/>
        <v>0</v>
      </c>
      <c r="I2135" s="10" t="str">
        <f t="shared" si="1431"/>
        <v>0</v>
      </c>
      <c r="J2135" s="10" t="str">
        <f t="shared" si="1432"/>
        <v>297.89</v>
      </c>
      <c r="K2135" s="9" t="s">
        <v>16</v>
      </c>
    </row>
    <row r="2136" ht="12.75" customHeight="1" spans="1:11">
      <c r="A2136" s="9">
        <v>2133</v>
      </c>
      <c r="B2136" s="9" t="s">
        <v>4077</v>
      </c>
      <c r="C2136" s="9" t="s">
        <v>14</v>
      </c>
      <c r="D2136" s="9" t="s">
        <v>4078</v>
      </c>
      <c r="E2136" s="9" t="str">
        <f t="shared" si="1418"/>
        <v>201905</v>
      </c>
      <c r="F2136" s="10" t="str">
        <f t="shared" si="1416"/>
        <v>496.49</v>
      </c>
      <c r="G2136" s="10" t="str">
        <f t="shared" si="1417"/>
        <v>297.89</v>
      </c>
      <c r="H2136" s="10" t="str">
        <f t="shared" si="1431"/>
        <v>0</v>
      </c>
      <c r="I2136" s="10" t="str">
        <f t="shared" si="1431"/>
        <v>0</v>
      </c>
      <c r="J2136" s="10" t="str">
        <f t="shared" si="1432"/>
        <v>297.89</v>
      </c>
      <c r="K2136" s="9" t="s">
        <v>16</v>
      </c>
    </row>
    <row r="2137" ht="12.75" customHeight="1" spans="1:11">
      <c r="A2137" s="9">
        <v>2134</v>
      </c>
      <c r="B2137" s="9" t="s">
        <v>4079</v>
      </c>
      <c r="C2137" s="9" t="s">
        <v>14</v>
      </c>
      <c r="D2137" s="9" t="s">
        <v>4080</v>
      </c>
      <c r="E2137" s="9" t="str">
        <f t="shared" si="1418"/>
        <v>201905</v>
      </c>
      <c r="F2137" s="10" t="str">
        <f t="shared" si="1416"/>
        <v>496.49</v>
      </c>
      <c r="G2137" s="10" t="str">
        <f t="shared" si="1417"/>
        <v>297.89</v>
      </c>
      <c r="H2137" s="10" t="str">
        <f t="shared" si="1431"/>
        <v>0</v>
      </c>
      <c r="I2137" s="10" t="str">
        <f t="shared" si="1431"/>
        <v>0</v>
      </c>
      <c r="J2137" s="10" t="str">
        <f t="shared" si="1432"/>
        <v>297.89</v>
      </c>
      <c r="K2137" s="9" t="s">
        <v>16</v>
      </c>
    </row>
    <row r="2138" ht="12.75" customHeight="1" spans="1:11">
      <c r="A2138" s="9">
        <v>2135</v>
      </c>
      <c r="B2138" s="9" t="s">
        <v>875</v>
      </c>
      <c r="C2138" s="9" t="s">
        <v>20</v>
      </c>
      <c r="D2138" s="9" t="s">
        <v>4081</v>
      </c>
      <c r="E2138" s="9" t="str">
        <f t="shared" si="1418"/>
        <v>201905</v>
      </c>
      <c r="F2138" s="10" t="str">
        <f t="shared" si="1416"/>
        <v>496.49</v>
      </c>
      <c r="G2138" s="10" t="str">
        <f t="shared" si="1417"/>
        <v>297.89</v>
      </c>
      <c r="H2138" s="10" t="str">
        <f t="shared" si="1431"/>
        <v>0</v>
      </c>
      <c r="I2138" s="10" t="str">
        <f t="shared" si="1431"/>
        <v>0</v>
      </c>
      <c r="J2138" s="10" t="str">
        <f t="shared" si="1432"/>
        <v>297.89</v>
      </c>
      <c r="K2138" s="9" t="s">
        <v>16</v>
      </c>
    </row>
    <row r="2139" ht="12.75" customHeight="1" spans="1:11">
      <c r="A2139" s="9">
        <v>2136</v>
      </c>
      <c r="B2139" s="9" t="s">
        <v>4082</v>
      </c>
      <c r="C2139" s="9" t="s">
        <v>14</v>
      </c>
      <c r="D2139" s="9" t="s">
        <v>4083</v>
      </c>
      <c r="E2139" s="9" t="str">
        <f t="shared" si="1418"/>
        <v>201905</v>
      </c>
      <c r="F2139" s="10" t="str">
        <f t="shared" si="1416"/>
        <v>496.49</v>
      </c>
      <c r="G2139" s="10" t="str">
        <f t="shared" si="1417"/>
        <v>297.89</v>
      </c>
      <c r="H2139" s="10" t="str">
        <f t="shared" si="1431"/>
        <v>0</v>
      </c>
      <c r="I2139" s="10" t="str">
        <f t="shared" si="1431"/>
        <v>0</v>
      </c>
      <c r="J2139" s="10" t="str">
        <f t="shared" si="1432"/>
        <v>297.89</v>
      </c>
      <c r="K2139" s="9" t="s">
        <v>16</v>
      </c>
    </row>
    <row r="2140" ht="12.75" customHeight="1" spans="1:11">
      <c r="A2140" s="9">
        <v>2137</v>
      </c>
      <c r="B2140" s="9" t="s">
        <v>4084</v>
      </c>
      <c r="C2140" s="9" t="s">
        <v>20</v>
      </c>
      <c r="D2140" s="9" t="s">
        <v>4085</v>
      </c>
      <c r="E2140" s="9" t="str">
        <f t="shared" si="1418"/>
        <v>201905</v>
      </c>
      <c r="F2140" s="10" t="str">
        <f t="shared" si="1416"/>
        <v>496.49</v>
      </c>
      <c r="G2140" s="10" t="str">
        <f t="shared" si="1417"/>
        <v>297.89</v>
      </c>
      <c r="H2140" s="10" t="str">
        <f t="shared" ref="H2140:H2142" si="1433">"155.81"</f>
        <v>155.81</v>
      </c>
      <c r="I2140" s="10" t="str">
        <f t="shared" ref="I2140:I2142" si="1434">"93.49"</f>
        <v>93.49</v>
      </c>
      <c r="J2140" s="10" t="str">
        <f t="shared" ref="J2140:J2142" si="1435">"391.38"</f>
        <v>391.38</v>
      </c>
      <c r="K2140" s="9" t="s">
        <v>16</v>
      </c>
    </row>
    <row r="2141" ht="12.75" customHeight="1" spans="1:11">
      <c r="A2141" s="9">
        <v>2138</v>
      </c>
      <c r="B2141" s="9" t="s">
        <v>4086</v>
      </c>
      <c r="C2141" s="9" t="s">
        <v>20</v>
      </c>
      <c r="D2141" s="9" t="s">
        <v>4087</v>
      </c>
      <c r="E2141" s="9" t="str">
        <f t="shared" si="1418"/>
        <v>201905</v>
      </c>
      <c r="F2141" s="10" t="str">
        <f t="shared" si="1416"/>
        <v>496.49</v>
      </c>
      <c r="G2141" s="10" t="str">
        <f t="shared" si="1417"/>
        <v>297.89</v>
      </c>
      <c r="H2141" s="10" t="str">
        <f t="shared" si="1433"/>
        <v>155.81</v>
      </c>
      <c r="I2141" s="10" t="str">
        <f t="shared" si="1434"/>
        <v>93.49</v>
      </c>
      <c r="J2141" s="10" t="str">
        <f t="shared" si="1435"/>
        <v>391.38</v>
      </c>
      <c r="K2141" s="9" t="s">
        <v>16</v>
      </c>
    </row>
    <row r="2142" ht="12.75" customHeight="1" spans="1:11">
      <c r="A2142" s="9">
        <v>2139</v>
      </c>
      <c r="B2142" s="9" t="s">
        <v>4088</v>
      </c>
      <c r="C2142" s="9" t="s">
        <v>20</v>
      </c>
      <c r="D2142" s="9" t="s">
        <v>4089</v>
      </c>
      <c r="E2142" s="9" t="str">
        <f t="shared" si="1418"/>
        <v>201905</v>
      </c>
      <c r="F2142" s="10" t="str">
        <f t="shared" si="1416"/>
        <v>496.49</v>
      </c>
      <c r="G2142" s="10" t="str">
        <f t="shared" si="1417"/>
        <v>297.89</v>
      </c>
      <c r="H2142" s="10" t="str">
        <f t="shared" si="1433"/>
        <v>155.81</v>
      </c>
      <c r="I2142" s="10" t="str">
        <f t="shared" si="1434"/>
        <v>93.49</v>
      </c>
      <c r="J2142" s="10" t="str">
        <f t="shared" si="1435"/>
        <v>391.38</v>
      </c>
      <c r="K2142" s="9" t="s">
        <v>16</v>
      </c>
    </row>
    <row r="2143" ht="12.75" customHeight="1" spans="1:11">
      <c r="A2143" s="9">
        <v>2140</v>
      </c>
      <c r="B2143" s="9" t="s">
        <v>4090</v>
      </c>
      <c r="C2143" s="9" t="s">
        <v>14</v>
      </c>
      <c r="D2143" s="9" t="s">
        <v>4091</v>
      </c>
      <c r="E2143" s="9" t="str">
        <f t="shared" si="1418"/>
        <v>201905</v>
      </c>
      <c r="F2143" s="10" t="str">
        <f t="shared" si="1416"/>
        <v>496.49</v>
      </c>
      <c r="G2143" s="10" t="str">
        <f t="shared" si="1417"/>
        <v>297.89</v>
      </c>
      <c r="H2143" s="10" t="str">
        <f>"0"</f>
        <v>0</v>
      </c>
      <c r="I2143" s="10" t="str">
        <f>"0"</f>
        <v>0</v>
      </c>
      <c r="J2143" s="10" t="str">
        <f t="shared" ref="J2143:J2148" si="1436">"297.89"</f>
        <v>297.89</v>
      </c>
      <c r="K2143" s="9" t="s">
        <v>16</v>
      </c>
    </row>
    <row r="2144" ht="12.75" customHeight="1" spans="1:11">
      <c r="A2144" s="9">
        <v>2141</v>
      </c>
      <c r="B2144" s="9" t="s">
        <v>4092</v>
      </c>
      <c r="C2144" s="9" t="s">
        <v>20</v>
      </c>
      <c r="D2144" s="9" t="s">
        <v>4093</v>
      </c>
      <c r="E2144" s="9" t="str">
        <f t="shared" si="1418"/>
        <v>201905</v>
      </c>
      <c r="F2144" s="10" t="str">
        <f t="shared" si="1416"/>
        <v>496.49</v>
      </c>
      <c r="G2144" s="10" t="str">
        <f t="shared" si="1417"/>
        <v>297.89</v>
      </c>
      <c r="H2144" s="10" t="str">
        <f t="shared" ref="H2144:H2149" si="1437">"155.81"</f>
        <v>155.81</v>
      </c>
      <c r="I2144" s="10" t="str">
        <f t="shared" ref="I2144:I2149" si="1438">"93.49"</f>
        <v>93.49</v>
      </c>
      <c r="J2144" s="10" t="str">
        <f t="shared" ref="J2144:J2149" si="1439">"391.38"</f>
        <v>391.38</v>
      </c>
      <c r="K2144" s="9" t="s">
        <v>16</v>
      </c>
    </row>
    <row r="2145" ht="12.75" customHeight="1" spans="1:11">
      <c r="A2145" s="9">
        <v>2142</v>
      </c>
      <c r="B2145" s="9" t="s">
        <v>4094</v>
      </c>
      <c r="C2145" s="9" t="s">
        <v>20</v>
      </c>
      <c r="D2145" s="9" t="s">
        <v>4095</v>
      </c>
      <c r="E2145" s="9" t="str">
        <f t="shared" si="1418"/>
        <v>201905</v>
      </c>
      <c r="F2145" s="10" t="str">
        <f t="shared" si="1416"/>
        <v>496.49</v>
      </c>
      <c r="G2145" s="10" t="str">
        <f t="shared" si="1417"/>
        <v>297.89</v>
      </c>
      <c r="H2145" s="10" t="str">
        <f t="shared" si="1437"/>
        <v>155.81</v>
      </c>
      <c r="I2145" s="10" t="str">
        <f t="shared" si="1438"/>
        <v>93.49</v>
      </c>
      <c r="J2145" s="10" t="str">
        <f t="shared" si="1439"/>
        <v>391.38</v>
      </c>
      <c r="K2145" s="9" t="s">
        <v>16</v>
      </c>
    </row>
    <row r="2146" ht="12.75" customHeight="1" spans="1:11">
      <c r="A2146" s="9">
        <v>2143</v>
      </c>
      <c r="B2146" s="9" t="s">
        <v>4096</v>
      </c>
      <c r="C2146" s="9" t="s">
        <v>20</v>
      </c>
      <c r="D2146" s="9" t="s">
        <v>829</v>
      </c>
      <c r="E2146" s="9" t="str">
        <f t="shared" si="1418"/>
        <v>201905</v>
      </c>
      <c r="F2146" s="10" t="str">
        <f t="shared" si="1416"/>
        <v>496.49</v>
      </c>
      <c r="G2146" s="10" t="str">
        <f t="shared" si="1417"/>
        <v>297.89</v>
      </c>
      <c r="H2146" s="10" t="str">
        <f t="shared" ref="H2146:I2148" si="1440">"0"</f>
        <v>0</v>
      </c>
      <c r="I2146" s="10" t="str">
        <f t="shared" si="1440"/>
        <v>0</v>
      </c>
      <c r="J2146" s="10" t="str">
        <f t="shared" si="1436"/>
        <v>297.89</v>
      </c>
      <c r="K2146" s="9" t="s">
        <v>16</v>
      </c>
    </row>
    <row r="2147" ht="12.75" customHeight="1" spans="1:11">
      <c r="A2147" s="9">
        <v>2144</v>
      </c>
      <c r="B2147" s="9" t="s">
        <v>4097</v>
      </c>
      <c r="C2147" s="9" t="s">
        <v>20</v>
      </c>
      <c r="D2147" s="9" t="s">
        <v>4098</v>
      </c>
      <c r="E2147" s="9" t="str">
        <f t="shared" si="1418"/>
        <v>201905</v>
      </c>
      <c r="F2147" s="10" t="str">
        <f t="shared" si="1416"/>
        <v>496.49</v>
      </c>
      <c r="G2147" s="10" t="str">
        <f t="shared" si="1417"/>
        <v>297.89</v>
      </c>
      <c r="H2147" s="10" t="str">
        <f t="shared" si="1440"/>
        <v>0</v>
      </c>
      <c r="I2147" s="10" t="str">
        <f t="shared" si="1440"/>
        <v>0</v>
      </c>
      <c r="J2147" s="10" t="str">
        <f t="shared" si="1436"/>
        <v>297.89</v>
      </c>
      <c r="K2147" s="9" t="s">
        <v>16</v>
      </c>
    </row>
    <row r="2148" ht="12.75" customHeight="1" spans="1:11">
      <c r="A2148" s="9">
        <v>2145</v>
      </c>
      <c r="B2148" s="9" t="s">
        <v>4099</v>
      </c>
      <c r="C2148" s="9" t="s">
        <v>14</v>
      </c>
      <c r="D2148" s="9" t="s">
        <v>4100</v>
      </c>
      <c r="E2148" s="9" t="str">
        <f t="shared" si="1418"/>
        <v>201905</v>
      </c>
      <c r="F2148" s="10" t="str">
        <f t="shared" si="1416"/>
        <v>496.49</v>
      </c>
      <c r="G2148" s="10" t="str">
        <f t="shared" si="1417"/>
        <v>297.89</v>
      </c>
      <c r="H2148" s="10" t="str">
        <f t="shared" si="1440"/>
        <v>0</v>
      </c>
      <c r="I2148" s="10" t="str">
        <f t="shared" si="1440"/>
        <v>0</v>
      </c>
      <c r="J2148" s="10" t="str">
        <f t="shared" si="1436"/>
        <v>297.89</v>
      </c>
      <c r="K2148" s="9" t="s">
        <v>16</v>
      </c>
    </row>
    <row r="2149" ht="12.75" customHeight="1" spans="1:11">
      <c r="A2149" s="9">
        <v>2146</v>
      </c>
      <c r="B2149" s="9" t="s">
        <v>4101</v>
      </c>
      <c r="C2149" s="9" t="s">
        <v>20</v>
      </c>
      <c r="D2149" s="9" t="s">
        <v>4102</v>
      </c>
      <c r="E2149" s="9" t="str">
        <f t="shared" si="1418"/>
        <v>201905</v>
      </c>
      <c r="F2149" s="10" t="str">
        <f t="shared" si="1416"/>
        <v>496.49</v>
      </c>
      <c r="G2149" s="10" t="str">
        <f t="shared" si="1417"/>
        <v>297.89</v>
      </c>
      <c r="H2149" s="10" t="str">
        <f t="shared" si="1437"/>
        <v>155.81</v>
      </c>
      <c r="I2149" s="10" t="str">
        <f t="shared" si="1438"/>
        <v>93.49</v>
      </c>
      <c r="J2149" s="10" t="str">
        <f t="shared" si="1439"/>
        <v>391.38</v>
      </c>
      <c r="K2149" s="9" t="s">
        <v>16</v>
      </c>
    </row>
    <row r="2150" ht="12.75" customHeight="1" spans="1:11">
      <c r="A2150" s="9">
        <v>2147</v>
      </c>
      <c r="B2150" s="9" t="s">
        <v>4103</v>
      </c>
      <c r="C2150" s="9" t="s">
        <v>20</v>
      </c>
      <c r="D2150" s="9" t="s">
        <v>4104</v>
      </c>
      <c r="E2150" s="9" t="str">
        <f t="shared" si="1418"/>
        <v>201905</v>
      </c>
      <c r="F2150" s="10" t="str">
        <f t="shared" si="1416"/>
        <v>496.49</v>
      </c>
      <c r="G2150" s="10" t="str">
        <f t="shared" si="1417"/>
        <v>297.89</v>
      </c>
      <c r="H2150" s="10" t="str">
        <f>"0"</f>
        <v>0</v>
      </c>
      <c r="I2150" s="10" t="str">
        <f>"0"</f>
        <v>0</v>
      </c>
      <c r="J2150" s="10" t="str">
        <f>"297.89"</f>
        <v>297.89</v>
      </c>
      <c r="K2150" s="9" t="s">
        <v>16</v>
      </c>
    </row>
    <row r="2151" ht="12.75" customHeight="1" spans="1:11">
      <c r="A2151" s="9">
        <v>2148</v>
      </c>
      <c r="B2151" s="9" t="s">
        <v>4105</v>
      </c>
      <c r="C2151" s="9" t="s">
        <v>20</v>
      </c>
      <c r="D2151" s="9" t="s">
        <v>4106</v>
      </c>
      <c r="E2151" s="9" t="str">
        <f t="shared" si="1418"/>
        <v>201905</v>
      </c>
      <c r="F2151" s="10" t="str">
        <f t="shared" si="1416"/>
        <v>496.49</v>
      </c>
      <c r="G2151" s="10" t="str">
        <f t="shared" si="1417"/>
        <v>297.89</v>
      </c>
      <c r="H2151" s="10" t="str">
        <f t="shared" ref="H2151:H2154" si="1441">"155.81"</f>
        <v>155.81</v>
      </c>
      <c r="I2151" s="10" t="str">
        <f t="shared" ref="I2151:I2154" si="1442">"93.49"</f>
        <v>93.49</v>
      </c>
      <c r="J2151" s="10" t="str">
        <f t="shared" ref="J2151:J2154" si="1443">"391.38"</f>
        <v>391.38</v>
      </c>
      <c r="K2151" s="9" t="s">
        <v>16</v>
      </c>
    </row>
    <row r="2152" ht="12.75" customHeight="1" spans="1:11">
      <c r="A2152" s="9">
        <v>2149</v>
      </c>
      <c r="B2152" s="9" t="s">
        <v>4107</v>
      </c>
      <c r="C2152" s="9" t="s">
        <v>20</v>
      </c>
      <c r="D2152" s="9" t="s">
        <v>4108</v>
      </c>
      <c r="E2152" s="9" t="str">
        <f t="shared" si="1418"/>
        <v>201905</v>
      </c>
      <c r="F2152" s="10" t="str">
        <f>"0"</f>
        <v>0</v>
      </c>
      <c r="G2152" s="10" t="str">
        <f>"0"</f>
        <v>0</v>
      </c>
      <c r="H2152" s="10" t="str">
        <f t="shared" si="1441"/>
        <v>155.81</v>
      </c>
      <c r="I2152" s="10" t="str">
        <f t="shared" si="1442"/>
        <v>93.49</v>
      </c>
      <c r="J2152" s="10" t="str">
        <f>"93.49"</f>
        <v>93.49</v>
      </c>
      <c r="K2152" s="9" t="s">
        <v>16</v>
      </c>
    </row>
    <row r="2153" ht="12.75" customHeight="1" spans="1:11">
      <c r="A2153" s="9">
        <v>2150</v>
      </c>
      <c r="B2153" s="9" t="s">
        <v>4109</v>
      </c>
      <c r="C2153" s="9" t="s">
        <v>20</v>
      </c>
      <c r="D2153" s="9" t="s">
        <v>4110</v>
      </c>
      <c r="E2153" s="9" t="str">
        <f t="shared" si="1418"/>
        <v>201905</v>
      </c>
      <c r="F2153" s="10" t="str">
        <f t="shared" ref="F2153:F2185" si="1444">"496.49"</f>
        <v>496.49</v>
      </c>
      <c r="G2153" s="10" t="str">
        <f t="shared" ref="G2153:G2185" si="1445">"297.89"</f>
        <v>297.89</v>
      </c>
      <c r="H2153" s="10" t="str">
        <f t="shared" si="1441"/>
        <v>155.81</v>
      </c>
      <c r="I2153" s="10" t="str">
        <f t="shared" si="1442"/>
        <v>93.49</v>
      </c>
      <c r="J2153" s="10" t="str">
        <f t="shared" si="1443"/>
        <v>391.38</v>
      </c>
      <c r="K2153" s="9" t="s">
        <v>16</v>
      </c>
    </row>
    <row r="2154" ht="12.75" customHeight="1" spans="1:11">
      <c r="A2154" s="9">
        <v>2151</v>
      </c>
      <c r="B2154" s="9" t="s">
        <v>4111</v>
      </c>
      <c r="C2154" s="9" t="s">
        <v>20</v>
      </c>
      <c r="D2154" s="9" t="s">
        <v>4112</v>
      </c>
      <c r="E2154" s="9" t="str">
        <f t="shared" si="1418"/>
        <v>201905</v>
      </c>
      <c r="F2154" s="10" t="str">
        <f t="shared" si="1444"/>
        <v>496.49</v>
      </c>
      <c r="G2154" s="10" t="str">
        <f t="shared" si="1445"/>
        <v>297.89</v>
      </c>
      <c r="H2154" s="10" t="str">
        <f t="shared" si="1441"/>
        <v>155.81</v>
      </c>
      <c r="I2154" s="10" t="str">
        <f t="shared" si="1442"/>
        <v>93.49</v>
      </c>
      <c r="J2154" s="10" t="str">
        <f t="shared" si="1443"/>
        <v>391.38</v>
      </c>
      <c r="K2154" s="9" t="s">
        <v>16</v>
      </c>
    </row>
    <row r="2155" ht="12.75" customHeight="1" spans="1:11">
      <c r="A2155" s="9">
        <v>2152</v>
      </c>
      <c r="B2155" s="9" t="s">
        <v>4113</v>
      </c>
      <c r="C2155" s="9" t="s">
        <v>20</v>
      </c>
      <c r="D2155" s="9" t="s">
        <v>4114</v>
      </c>
      <c r="E2155" s="9" t="str">
        <f t="shared" si="1418"/>
        <v>201905</v>
      </c>
      <c r="F2155" s="10" t="str">
        <f t="shared" si="1444"/>
        <v>496.49</v>
      </c>
      <c r="G2155" s="10" t="str">
        <f t="shared" si="1445"/>
        <v>297.89</v>
      </c>
      <c r="H2155" s="10" t="str">
        <f t="shared" ref="H2155:H2158" si="1446">"0"</f>
        <v>0</v>
      </c>
      <c r="I2155" s="10" t="str">
        <f t="shared" ref="I2155:I2158" si="1447">"0"</f>
        <v>0</v>
      </c>
      <c r="J2155" s="10" t="str">
        <f t="shared" ref="J2155:J2158" si="1448">"297.89"</f>
        <v>297.89</v>
      </c>
      <c r="K2155" s="9" t="s">
        <v>16</v>
      </c>
    </row>
    <row r="2156" ht="12.75" customHeight="1" spans="1:11">
      <c r="A2156" s="9">
        <v>2153</v>
      </c>
      <c r="B2156" s="9" t="s">
        <v>4115</v>
      </c>
      <c r="C2156" s="9" t="s">
        <v>14</v>
      </c>
      <c r="D2156" s="9" t="s">
        <v>4116</v>
      </c>
      <c r="E2156" s="9" t="str">
        <f t="shared" si="1418"/>
        <v>201905</v>
      </c>
      <c r="F2156" s="10" t="str">
        <f t="shared" si="1444"/>
        <v>496.49</v>
      </c>
      <c r="G2156" s="10" t="str">
        <f t="shared" si="1445"/>
        <v>297.89</v>
      </c>
      <c r="H2156" s="10" t="str">
        <f>"155.81"</f>
        <v>155.81</v>
      </c>
      <c r="I2156" s="10" t="str">
        <f>"93.49"</f>
        <v>93.49</v>
      </c>
      <c r="J2156" s="10" t="str">
        <f>"391.38"</f>
        <v>391.38</v>
      </c>
      <c r="K2156" s="9" t="s">
        <v>16</v>
      </c>
    </row>
    <row r="2157" ht="12.75" customHeight="1" spans="1:11">
      <c r="A2157" s="9">
        <v>2154</v>
      </c>
      <c r="B2157" s="9" t="s">
        <v>4117</v>
      </c>
      <c r="C2157" s="9" t="s">
        <v>14</v>
      </c>
      <c r="D2157" s="9" t="s">
        <v>4118</v>
      </c>
      <c r="E2157" s="9" t="str">
        <f t="shared" si="1418"/>
        <v>201905</v>
      </c>
      <c r="F2157" s="10" t="str">
        <f t="shared" si="1444"/>
        <v>496.49</v>
      </c>
      <c r="G2157" s="10" t="str">
        <f t="shared" si="1445"/>
        <v>297.89</v>
      </c>
      <c r="H2157" s="10" t="str">
        <f t="shared" si="1446"/>
        <v>0</v>
      </c>
      <c r="I2157" s="10" t="str">
        <f t="shared" si="1447"/>
        <v>0</v>
      </c>
      <c r="J2157" s="10" t="str">
        <f t="shared" si="1448"/>
        <v>297.89</v>
      </c>
      <c r="K2157" s="9" t="s">
        <v>16</v>
      </c>
    </row>
    <row r="2158" ht="12.75" customHeight="1" spans="1:11">
      <c r="A2158" s="9">
        <v>2155</v>
      </c>
      <c r="B2158" s="9" t="s">
        <v>4119</v>
      </c>
      <c r="C2158" s="9" t="s">
        <v>14</v>
      </c>
      <c r="D2158" s="9" t="s">
        <v>4120</v>
      </c>
      <c r="E2158" s="9" t="str">
        <f t="shared" si="1418"/>
        <v>201905</v>
      </c>
      <c r="F2158" s="10" t="str">
        <f t="shared" si="1444"/>
        <v>496.49</v>
      </c>
      <c r="G2158" s="10" t="str">
        <f t="shared" si="1445"/>
        <v>297.89</v>
      </c>
      <c r="H2158" s="10" t="str">
        <f t="shared" si="1446"/>
        <v>0</v>
      </c>
      <c r="I2158" s="10" t="str">
        <f t="shared" si="1447"/>
        <v>0</v>
      </c>
      <c r="J2158" s="10" t="str">
        <f t="shared" si="1448"/>
        <v>297.89</v>
      </c>
      <c r="K2158" s="9" t="s">
        <v>16</v>
      </c>
    </row>
    <row r="2159" ht="12.75" customHeight="1" spans="1:11">
      <c r="A2159" s="9">
        <v>2156</v>
      </c>
      <c r="B2159" s="9" t="s">
        <v>4121</v>
      </c>
      <c r="C2159" s="9" t="s">
        <v>14</v>
      </c>
      <c r="D2159" s="9" t="s">
        <v>4122</v>
      </c>
      <c r="E2159" s="9" t="str">
        <f t="shared" si="1418"/>
        <v>201905</v>
      </c>
      <c r="F2159" s="10" t="str">
        <f t="shared" si="1444"/>
        <v>496.49</v>
      </c>
      <c r="G2159" s="10" t="str">
        <f t="shared" si="1445"/>
        <v>297.89</v>
      </c>
      <c r="H2159" s="10" t="str">
        <f t="shared" ref="H2159:H2163" si="1449">"155.81"</f>
        <v>155.81</v>
      </c>
      <c r="I2159" s="10" t="str">
        <f t="shared" ref="I2159:I2163" si="1450">"93.49"</f>
        <v>93.49</v>
      </c>
      <c r="J2159" s="10" t="str">
        <f t="shared" ref="J2159:J2163" si="1451">"391.38"</f>
        <v>391.38</v>
      </c>
      <c r="K2159" s="9" t="s">
        <v>16</v>
      </c>
    </row>
    <row r="2160" ht="12.75" customHeight="1" spans="1:11">
      <c r="A2160" s="9">
        <v>2157</v>
      </c>
      <c r="B2160" s="9" t="s">
        <v>4123</v>
      </c>
      <c r="C2160" s="9" t="s">
        <v>14</v>
      </c>
      <c r="D2160" s="9" t="s">
        <v>4124</v>
      </c>
      <c r="E2160" s="9" t="str">
        <f t="shared" si="1418"/>
        <v>201905</v>
      </c>
      <c r="F2160" s="10" t="str">
        <f t="shared" si="1444"/>
        <v>496.49</v>
      </c>
      <c r="G2160" s="10" t="str">
        <f t="shared" si="1445"/>
        <v>297.89</v>
      </c>
      <c r="H2160" s="10" t="str">
        <f t="shared" ref="H2160:H2165" si="1452">"0"</f>
        <v>0</v>
      </c>
      <c r="I2160" s="10" t="str">
        <f t="shared" ref="I2160:I2165" si="1453">"0"</f>
        <v>0</v>
      </c>
      <c r="J2160" s="10" t="str">
        <f t="shared" ref="J2160:J2165" si="1454">"297.89"</f>
        <v>297.89</v>
      </c>
      <c r="K2160" s="9" t="s">
        <v>16</v>
      </c>
    </row>
    <row r="2161" ht="12.75" customHeight="1" spans="1:11">
      <c r="A2161" s="9">
        <v>2158</v>
      </c>
      <c r="B2161" s="9" t="s">
        <v>4125</v>
      </c>
      <c r="C2161" s="9" t="s">
        <v>14</v>
      </c>
      <c r="D2161" s="9" t="s">
        <v>4126</v>
      </c>
      <c r="E2161" s="9" t="str">
        <f t="shared" si="1418"/>
        <v>201905</v>
      </c>
      <c r="F2161" s="10" t="str">
        <f t="shared" si="1444"/>
        <v>496.49</v>
      </c>
      <c r="G2161" s="10" t="str">
        <f t="shared" si="1445"/>
        <v>297.89</v>
      </c>
      <c r="H2161" s="10" t="str">
        <f t="shared" si="1452"/>
        <v>0</v>
      </c>
      <c r="I2161" s="10" t="str">
        <f t="shared" si="1453"/>
        <v>0</v>
      </c>
      <c r="J2161" s="10" t="str">
        <f t="shared" si="1454"/>
        <v>297.89</v>
      </c>
      <c r="K2161" s="9" t="s">
        <v>16</v>
      </c>
    </row>
    <row r="2162" ht="12.75" customHeight="1" spans="1:11">
      <c r="A2162" s="9">
        <v>2159</v>
      </c>
      <c r="B2162" s="9" t="s">
        <v>4127</v>
      </c>
      <c r="C2162" s="9" t="s">
        <v>14</v>
      </c>
      <c r="D2162" s="9" t="s">
        <v>4128</v>
      </c>
      <c r="E2162" s="9" t="str">
        <f t="shared" si="1418"/>
        <v>201905</v>
      </c>
      <c r="F2162" s="10" t="str">
        <f t="shared" si="1444"/>
        <v>496.49</v>
      </c>
      <c r="G2162" s="10" t="str">
        <f t="shared" si="1445"/>
        <v>297.89</v>
      </c>
      <c r="H2162" s="10" t="str">
        <f t="shared" si="1449"/>
        <v>155.81</v>
      </c>
      <c r="I2162" s="10" t="str">
        <f t="shared" si="1450"/>
        <v>93.49</v>
      </c>
      <c r="J2162" s="10" t="str">
        <f t="shared" si="1451"/>
        <v>391.38</v>
      </c>
      <c r="K2162" s="9" t="s">
        <v>16</v>
      </c>
    </row>
    <row r="2163" ht="12.75" customHeight="1" spans="1:11">
      <c r="A2163" s="9">
        <v>2160</v>
      </c>
      <c r="B2163" s="9" t="s">
        <v>4129</v>
      </c>
      <c r="C2163" s="9" t="s">
        <v>14</v>
      </c>
      <c r="D2163" s="9" t="s">
        <v>3409</v>
      </c>
      <c r="E2163" s="9" t="str">
        <f t="shared" si="1418"/>
        <v>201905</v>
      </c>
      <c r="F2163" s="10" t="str">
        <f t="shared" si="1444"/>
        <v>496.49</v>
      </c>
      <c r="G2163" s="10" t="str">
        <f t="shared" si="1445"/>
        <v>297.89</v>
      </c>
      <c r="H2163" s="10" t="str">
        <f t="shared" si="1449"/>
        <v>155.81</v>
      </c>
      <c r="I2163" s="10" t="str">
        <f t="shared" si="1450"/>
        <v>93.49</v>
      </c>
      <c r="J2163" s="10" t="str">
        <f t="shared" si="1451"/>
        <v>391.38</v>
      </c>
      <c r="K2163" s="9" t="s">
        <v>16</v>
      </c>
    </row>
    <row r="2164" ht="12.75" customHeight="1" spans="1:11">
      <c r="A2164" s="9">
        <v>2161</v>
      </c>
      <c r="B2164" s="9" t="s">
        <v>4130</v>
      </c>
      <c r="C2164" s="9" t="s">
        <v>14</v>
      </c>
      <c r="D2164" s="9" t="s">
        <v>4131</v>
      </c>
      <c r="E2164" s="9" t="str">
        <f t="shared" si="1418"/>
        <v>201905</v>
      </c>
      <c r="F2164" s="10" t="str">
        <f t="shared" si="1444"/>
        <v>496.49</v>
      </c>
      <c r="G2164" s="10" t="str">
        <f t="shared" si="1445"/>
        <v>297.89</v>
      </c>
      <c r="H2164" s="10" t="str">
        <f t="shared" si="1452"/>
        <v>0</v>
      </c>
      <c r="I2164" s="10" t="str">
        <f t="shared" si="1453"/>
        <v>0</v>
      </c>
      <c r="J2164" s="10" t="str">
        <f t="shared" si="1454"/>
        <v>297.89</v>
      </c>
      <c r="K2164" s="9" t="s">
        <v>16</v>
      </c>
    </row>
    <row r="2165" ht="12.75" customHeight="1" spans="1:11">
      <c r="A2165" s="9">
        <v>2162</v>
      </c>
      <c r="B2165" s="9" t="s">
        <v>4132</v>
      </c>
      <c r="C2165" s="9" t="s">
        <v>14</v>
      </c>
      <c r="D2165" s="9" t="s">
        <v>4133</v>
      </c>
      <c r="E2165" s="9" t="str">
        <f t="shared" si="1418"/>
        <v>201905</v>
      </c>
      <c r="F2165" s="10" t="str">
        <f t="shared" si="1444"/>
        <v>496.49</v>
      </c>
      <c r="G2165" s="10" t="str">
        <f t="shared" si="1445"/>
        <v>297.89</v>
      </c>
      <c r="H2165" s="10" t="str">
        <f t="shared" si="1452"/>
        <v>0</v>
      </c>
      <c r="I2165" s="10" t="str">
        <f t="shared" si="1453"/>
        <v>0</v>
      </c>
      <c r="J2165" s="10" t="str">
        <f t="shared" si="1454"/>
        <v>297.89</v>
      </c>
      <c r="K2165" s="9" t="s">
        <v>16</v>
      </c>
    </row>
    <row r="2166" ht="12.75" customHeight="1" spans="1:11">
      <c r="A2166" s="9">
        <v>2163</v>
      </c>
      <c r="B2166" s="9" t="s">
        <v>4134</v>
      </c>
      <c r="C2166" s="9" t="s">
        <v>14</v>
      </c>
      <c r="D2166" s="9" t="s">
        <v>4135</v>
      </c>
      <c r="E2166" s="9" t="str">
        <f t="shared" si="1418"/>
        <v>201905</v>
      </c>
      <c r="F2166" s="10" t="str">
        <f t="shared" si="1444"/>
        <v>496.49</v>
      </c>
      <c r="G2166" s="10" t="str">
        <f t="shared" si="1445"/>
        <v>297.89</v>
      </c>
      <c r="H2166" s="10" t="str">
        <f t="shared" ref="H2166:H2172" si="1455">"155.81"</f>
        <v>155.81</v>
      </c>
      <c r="I2166" s="10" t="str">
        <f t="shared" ref="I2166:I2172" si="1456">"93.49"</f>
        <v>93.49</v>
      </c>
      <c r="J2166" s="10" t="str">
        <f t="shared" ref="J2166:J2172" si="1457">"391.38"</f>
        <v>391.38</v>
      </c>
      <c r="K2166" s="9" t="s">
        <v>16</v>
      </c>
    </row>
    <row r="2167" ht="12.75" customHeight="1" spans="1:11">
      <c r="A2167" s="9">
        <v>2164</v>
      </c>
      <c r="B2167" s="9" t="s">
        <v>4136</v>
      </c>
      <c r="C2167" s="9" t="s">
        <v>14</v>
      </c>
      <c r="D2167" s="9" t="s">
        <v>4137</v>
      </c>
      <c r="E2167" s="9" t="str">
        <f t="shared" si="1418"/>
        <v>201905</v>
      </c>
      <c r="F2167" s="10" t="str">
        <f t="shared" si="1444"/>
        <v>496.49</v>
      </c>
      <c r="G2167" s="10" t="str">
        <f t="shared" si="1445"/>
        <v>297.89</v>
      </c>
      <c r="H2167" s="10" t="str">
        <f t="shared" si="1455"/>
        <v>155.81</v>
      </c>
      <c r="I2167" s="10" t="str">
        <f t="shared" si="1456"/>
        <v>93.49</v>
      </c>
      <c r="J2167" s="10" t="str">
        <f t="shared" si="1457"/>
        <v>391.38</v>
      </c>
      <c r="K2167" s="9" t="s">
        <v>16</v>
      </c>
    </row>
    <row r="2168" ht="12.75" customHeight="1" spans="1:11">
      <c r="A2168" s="9">
        <v>2165</v>
      </c>
      <c r="B2168" s="9" t="s">
        <v>4138</v>
      </c>
      <c r="C2168" s="9" t="s">
        <v>14</v>
      </c>
      <c r="D2168" s="9" t="s">
        <v>4139</v>
      </c>
      <c r="E2168" s="9" t="str">
        <f t="shared" si="1418"/>
        <v>201905</v>
      </c>
      <c r="F2168" s="10" t="str">
        <f t="shared" si="1444"/>
        <v>496.49</v>
      </c>
      <c r="G2168" s="10" t="str">
        <f t="shared" si="1445"/>
        <v>297.89</v>
      </c>
      <c r="H2168" s="10" t="str">
        <f>"0"</f>
        <v>0</v>
      </c>
      <c r="I2168" s="10" t="str">
        <f>"0"</f>
        <v>0</v>
      </c>
      <c r="J2168" s="10" t="str">
        <f>"297.89"</f>
        <v>297.89</v>
      </c>
      <c r="K2168" s="9" t="s">
        <v>16</v>
      </c>
    </row>
    <row r="2169" ht="12.75" customHeight="1" spans="1:11">
      <c r="A2169" s="9">
        <v>2166</v>
      </c>
      <c r="B2169" s="9" t="s">
        <v>4140</v>
      </c>
      <c r="C2169" s="9" t="s">
        <v>14</v>
      </c>
      <c r="D2169" s="9" t="s">
        <v>4141</v>
      </c>
      <c r="E2169" s="9" t="str">
        <f t="shared" si="1418"/>
        <v>201905</v>
      </c>
      <c r="F2169" s="10" t="str">
        <f t="shared" si="1444"/>
        <v>496.49</v>
      </c>
      <c r="G2169" s="10" t="str">
        <f t="shared" si="1445"/>
        <v>297.89</v>
      </c>
      <c r="H2169" s="10" t="str">
        <f>"0"</f>
        <v>0</v>
      </c>
      <c r="I2169" s="10" t="str">
        <f>"0"</f>
        <v>0</v>
      </c>
      <c r="J2169" s="10" t="str">
        <f>"297.89"</f>
        <v>297.89</v>
      </c>
      <c r="K2169" s="9" t="s">
        <v>16</v>
      </c>
    </row>
    <row r="2170" ht="12.75" customHeight="1" spans="1:11">
      <c r="A2170" s="9">
        <v>2167</v>
      </c>
      <c r="B2170" s="9" t="s">
        <v>4142</v>
      </c>
      <c r="C2170" s="9" t="s">
        <v>14</v>
      </c>
      <c r="D2170" s="9" t="s">
        <v>4143</v>
      </c>
      <c r="E2170" s="9" t="str">
        <f t="shared" si="1418"/>
        <v>201905</v>
      </c>
      <c r="F2170" s="10" t="str">
        <f t="shared" si="1444"/>
        <v>496.49</v>
      </c>
      <c r="G2170" s="10" t="str">
        <f t="shared" si="1445"/>
        <v>297.89</v>
      </c>
      <c r="H2170" s="10" t="str">
        <f t="shared" si="1455"/>
        <v>155.81</v>
      </c>
      <c r="I2170" s="10" t="str">
        <f t="shared" si="1456"/>
        <v>93.49</v>
      </c>
      <c r="J2170" s="10" t="str">
        <f t="shared" si="1457"/>
        <v>391.38</v>
      </c>
      <c r="K2170" s="9" t="s">
        <v>16</v>
      </c>
    </row>
    <row r="2171" ht="12.75" customHeight="1" spans="1:11">
      <c r="A2171" s="9">
        <v>2168</v>
      </c>
      <c r="B2171" s="9" t="s">
        <v>4144</v>
      </c>
      <c r="C2171" s="9" t="s">
        <v>14</v>
      </c>
      <c r="D2171" s="9" t="s">
        <v>4145</v>
      </c>
      <c r="E2171" s="9" t="str">
        <f t="shared" si="1418"/>
        <v>201905</v>
      </c>
      <c r="F2171" s="10" t="str">
        <f t="shared" si="1444"/>
        <v>496.49</v>
      </c>
      <c r="G2171" s="10" t="str">
        <f t="shared" si="1445"/>
        <v>297.89</v>
      </c>
      <c r="H2171" s="10" t="str">
        <f t="shared" si="1455"/>
        <v>155.81</v>
      </c>
      <c r="I2171" s="10" t="str">
        <f t="shared" si="1456"/>
        <v>93.49</v>
      </c>
      <c r="J2171" s="10" t="str">
        <f t="shared" si="1457"/>
        <v>391.38</v>
      </c>
      <c r="K2171" s="9" t="s">
        <v>16</v>
      </c>
    </row>
    <row r="2172" ht="12.75" customHeight="1" spans="1:11">
      <c r="A2172" s="9">
        <v>2169</v>
      </c>
      <c r="B2172" s="9" t="s">
        <v>4146</v>
      </c>
      <c r="C2172" s="9" t="s">
        <v>14</v>
      </c>
      <c r="D2172" s="9" t="s">
        <v>4147</v>
      </c>
      <c r="E2172" s="9" t="str">
        <f t="shared" si="1418"/>
        <v>201905</v>
      </c>
      <c r="F2172" s="10" t="str">
        <f t="shared" si="1444"/>
        <v>496.49</v>
      </c>
      <c r="G2172" s="10" t="str">
        <f t="shared" si="1445"/>
        <v>297.89</v>
      </c>
      <c r="H2172" s="10" t="str">
        <f t="shared" si="1455"/>
        <v>155.81</v>
      </c>
      <c r="I2172" s="10" t="str">
        <f t="shared" si="1456"/>
        <v>93.49</v>
      </c>
      <c r="J2172" s="10" t="str">
        <f t="shared" si="1457"/>
        <v>391.38</v>
      </c>
      <c r="K2172" s="9" t="s">
        <v>16</v>
      </c>
    </row>
    <row r="2173" ht="12.75" customHeight="1" spans="1:11">
      <c r="A2173" s="9">
        <v>2170</v>
      </c>
      <c r="B2173" s="9" t="s">
        <v>4148</v>
      </c>
      <c r="C2173" s="9" t="s">
        <v>14</v>
      </c>
      <c r="D2173" s="9" t="s">
        <v>4149</v>
      </c>
      <c r="E2173" s="9" t="str">
        <f t="shared" si="1418"/>
        <v>201905</v>
      </c>
      <c r="F2173" s="10" t="str">
        <f t="shared" si="1444"/>
        <v>496.49</v>
      </c>
      <c r="G2173" s="10" t="str">
        <f t="shared" si="1445"/>
        <v>297.89</v>
      </c>
      <c r="H2173" s="10" t="str">
        <f t="shared" ref="H2173:I2178" si="1458">"0"</f>
        <v>0</v>
      </c>
      <c r="I2173" s="10" t="str">
        <f t="shared" si="1458"/>
        <v>0</v>
      </c>
      <c r="J2173" s="10" t="str">
        <f t="shared" ref="J2173:J2178" si="1459">"297.89"</f>
        <v>297.89</v>
      </c>
      <c r="K2173" s="9" t="s">
        <v>16</v>
      </c>
    </row>
    <row r="2174" ht="12.75" customHeight="1" spans="1:11">
      <c r="A2174" s="9">
        <v>2171</v>
      </c>
      <c r="B2174" s="9" t="s">
        <v>4150</v>
      </c>
      <c r="C2174" s="9" t="s">
        <v>14</v>
      </c>
      <c r="D2174" s="9" t="s">
        <v>4151</v>
      </c>
      <c r="E2174" s="9" t="str">
        <f t="shared" si="1418"/>
        <v>201905</v>
      </c>
      <c r="F2174" s="10" t="str">
        <f t="shared" si="1444"/>
        <v>496.49</v>
      </c>
      <c r="G2174" s="10" t="str">
        <f t="shared" si="1445"/>
        <v>297.89</v>
      </c>
      <c r="H2174" s="10" t="str">
        <f t="shared" si="1458"/>
        <v>0</v>
      </c>
      <c r="I2174" s="10" t="str">
        <f t="shared" si="1458"/>
        <v>0</v>
      </c>
      <c r="J2174" s="10" t="str">
        <f t="shared" si="1459"/>
        <v>297.89</v>
      </c>
      <c r="K2174" s="9" t="s">
        <v>16</v>
      </c>
    </row>
    <row r="2175" ht="12.75" customHeight="1" spans="1:11">
      <c r="A2175" s="9">
        <v>2172</v>
      </c>
      <c r="B2175" s="9" t="s">
        <v>4152</v>
      </c>
      <c r="C2175" s="9" t="s">
        <v>20</v>
      </c>
      <c r="D2175" s="9" t="s">
        <v>3261</v>
      </c>
      <c r="E2175" s="9" t="str">
        <f t="shared" si="1418"/>
        <v>201905</v>
      </c>
      <c r="F2175" s="10" t="str">
        <f t="shared" si="1444"/>
        <v>496.49</v>
      </c>
      <c r="G2175" s="10" t="str">
        <f t="shared" si="1445"/>
        <v>297.89</v>
      </c>
      <c r="H2175" s="10" t="str">
        <f t="shared" si="1458"/>
        <v>0</v>
      </c>
      <c r="I2175" s="10" t="str">
        <f t="shared" si="1458"/>
        <v>0</v>
      </c>
      <c r="J2175" s="10" t="str">
        <f t="shared" si="1459"/>
        <v>297.89</v>
      </c>
      <c r="K2175" s="9" t="s">
        <v>16</v>
      </c>
    </row>
    <row r="2176" ht="12.75" customHeight="1" spans="1:11">
      <c r="A2176" s="9">
        <v>2173</v>
      </c>
      <c r="B2176" s="9" t="s">
        <v>4153</v>
      </c>
      <c r="C2176" s="9" t="s">
        <v>20</v>
      </c>
      <c r="D2176" s="9" t="s">
        <v>4154</v>
      </c>
      <c r="E2176" s="9" t="str">
        <f t="shared" si="1418"/>
        <v>201905</v>
      </c>
      <c r="F2176" s="10" t="str">
        <f t="shared" si="1444"/>
        <v>496.49</v>
      </c>
      <c r="G2176" s="10" t="str">
        <f t="shared" si="1445"/>
        <v>297.89</v>
      </c>
      <c r="H2176" s="10" t="str">
        <f t="shared" si="1458"/>
        <v>0</v>
      </c>
      <c r="I2176" s="10" t="str">
        <f t="shared" si="1458"/>
        <v>0</v>
      </c>
      <c r="J2176" s="10" t="str">
        <f t="shared" si="1459"/>
        <v>297.89</v>
      </c>
      <c r="K2176" s="9" t="s">
        <v>16</v>
      </c>
    </row>
    <row r="2177" ht="12.75" customHeight="1" spans="1:11">
      <c r="A2177" s="9">
        <v>2174</v>
      </c>
      <c r="B2177" s="9" t="s">
        <v>4155</v>
      </c>
      <c r="C2177" s="9" t="s">
        <v>20</v>
      </c>
      <c r="D2177" s="9" t="s">
        <v>4156</v>
      </c>
      <c r="E2177" s="9" t="str">
        <f t="shared" si="1418"/>
        <v>201905</v>
      </c>
      <c r="F2177" s="10" t="str">
        <f t="shared" si="1444"/>
        <v>496.49</v>
      </c>
      <c r="G2177" s="10" t="str">
        <f t="shared" si="1445"/>
        <v>297.89</v>
      </c>
      <c r="H2177" s="10" t="str">
        <f t="shared" si="1458"/>
        <v>0</v>
      </c>
      <c r="I2177" s="10" t="str">
        <f t="shared" si="1458"/>
        <v>0</v>
      </c>
      <c r="J2177" s="10" t="str">
        <f t="shared" si="1459"/>
        <v>297.89</v>
      </c>
      <c r="K2177" s="9" t="s">
        <v>16</v>
      </c>
    </row>
    <row r="2178" ht="12.75" customHeight="1" spans="1:11">
      <c r="A2178" s="9">
        <v>2175</v>
      </c>
      <c r="B2178" s="9" t="s">
        <v>4157</v>
      </c>
      <c r="C2178" s="9" t="s">
        <v>20</v>
      </c>
      <c r="D2178" s="9" t="s">
        <v>4158</v>
      </c>
      <c r="E2178" s="9" t="str">
        <f t="shared" si="1418"/>
        <v>201905</v>
      </c>
      <c r="F2178" s="10" t="str">
        <f t="shared" si="1444"/>
        <v>496.49</v>
      </c>
      <c r="G2178" s="10" t="str">
        <f t="shared" si="1445"/>
        <v>297.89</v>
      </c>
      <c r="H2178" s="10" t="str">
        <f t="shared" si="1458"/>
        <v>0</v>
      </c>
      <c r="I2178" s="10" t="str">
        <f t="shared" si="1458"/>
        <v>0</v>
      </c>
      <c r="J2178" s="10" t="str">
        <f t="shared" si="1459"/>
        <v>297.89</v>
      </c>
      <c r="K2178" s="9" t="s">
        <v>16</v>
      </c>
    </row>
    <row r="2179" ht="12.75" customHeight="1" spans="1:11">
      <c r="A2179" s="9">
        <v>2176</v>
      </c>
      <c r="B2179" s="9" t="s">
        <v>4159</v>
      </c>
      <c r="C2179" s="9" t="s">
        <v>20</v>
      </c>
      <c r="D2179" s="9" t="s">
        <v>4160</v>
      </c>
      <c r="E2179" s="9" t="str">
        <f t="shared" ref="E2179:E2242" si="1460">"201905"</f>
        <v>201905</v>
      </c>
      <c r="F2179" s="10" t="str">
        <f t="shared" si="1444"/>
        <v>496.49</v>
      </c>
      <c r="G2179" s="10" t="str">
        <f t="shared" si="1445"/>
        <v>297.89</v>
      </c>
      <c r="H2179" s="10" t="str">
        <f t="shared" ref="H2179:H2182" si="1461">"155.81"</f>
        <v>155.81</v>
      </c>
      <c r="I2179" s="10" t="str">
        <f t="shared" ref="I2179:I2182" si="1462">"93.49"</f>
        <v>93.49</v>
      </c>
      <c r="J2179" s="10" t="str">
        <f t="shared" ref="J2179:J2182" si="1463">"391.38"</f>
        <v>391.38</v>
      </c>
      <c r="K2179" s="9" t="s">
        <v>16</v>
      </c>
    </row>
    <row r="2180" ht="12.75" customHeight="1" spans="1:11">
      <c r="A2180" s="9">
        <v>2177</v>
      </c>
      <c r="B2180" s="9" t="s">
        <v>4129</v>
      </c>
      <c r="C2180" s="9" t="s">
        <v>14</v>
      </c>
      <c r="D2180" s="9" t="s">
        <v>4161</v>
      </c>
      <c r="E2180" s="9" t="str">
        <f t="shared" si="1460"/>
        <v>201905</v>
      </c>
      <c r="F2180" s="10" t="str">
        <f t="shared" si="1444"/>
        <v>496.49</v>
      </c>
      <c r="G2180" s="10" t="str">
        <f t="shared" si="1445"/>
        <v>297.89</v>
      </c>
      <c r="H2180" s="10" t="str">
        <f t="shared" si="1461"/>
        <v>155.81</v>
      </c>
      <c r="I2180" s="10" t="str">
        <f t="shared" si="1462"/>
        <v>93.49</v>
      </c>
      <c r="J2180" s="10" t="str">
        <f t="shared" si="1463"/>
        <v>391.38</v>
      </c>
      <c r="K2180" s="9" t="s">
        <v>16</v>
      </c>
    </row>
    <row r="2181" ht="12.75" customHeight="1" spans="1:11">
      <c r="A2181" s="9">
        <v>2178</v>
      </c>
      <c r="B2181" s="9" t="s">
        <v>4162</v>
      </c>
      <c r="C2181" s="9" t="s">
        <v>14</v>
      </c>
      <c r="D2181" s="9" t="s">
        <v>4163</v>
      </c>
      <c r="E2181" s="9" t="str">
        <f t="shared" si="1460"/>
        <v>201905</v>
      </c>
      <c r="F2181" s="10" t="str">
        <f t="shared" si="1444"/>
        <v>496.49</v>
      </c>
      <c r="G2181" s="10" t="str">
        <f t="shared" si="1445"/>
        <v>297.89</v>
      </c>
      <c r="H2181" s="10" t="str">
        <f>"0"</f>
        <v>0</v>
      </c>
      <c r="I2181" s="10" t="str">
        <f>"0"</f>
        <v>0</v>
      </c>
      <c r="J2181" s="10" t="str">
        <f t="shared" ref="J2181:J2185" si="1464">"297.89"</f>
        <v>297.89</v>
      </c>
      <c r="K2181" s="9" t="s">
        <v>16</v>
      </c>
    </row>
    <row r="2182" ht="12.75" customHeight="1" spans="1:11">
      <c r="A2182" s="9">
        <v>2179</v>
      </c>
      <c r="B2182" s="9" t="s">
        <v>4164</v>
      </c>
      <c r="C2182" s="9" t="s">
        <v>14</v>
      </c>
      <c r="D2182" s="9" t="s">
        <v>4165</v>
      </c>
      <c r="E2182" s="9" t="str">
        <f t="shared" si="1460"/>
        <v>201905</v>
      </c>
      <c r="F2182" s="10" t="str">
        <f t="shared" si="1444"/>
        <v>496.49</v>
      </c>
      <c r="G2182" s="10" t="str">
        <f t="shared" si="1445"/>
        <v>297.89</v>
      </c>
      <c r="H2182" s="10" t="str">
        <f t="shared" si="1461"/>
        <v>155.81</v>
      </c>
      <c r="I2182" s="10" t="str">
        <f t="shared" si="1462"/>
        <v>93.49</v>
      </c>
      <c r="J2182" s="10" t="str">
        <f t="shared" si="1463"/>
        <v>391.38</v>
      </c>
      <c r="K2182" s="9" t="s">
        <v>16</v>
      </c>
    </row>
    <row r="2183" ht="12.75" customHeight="1" spans="1:11">
      <c r="A2183" s="9">
        <v>2180</v>
      </c>
      <c r="B2183" s="9" t="s">
        <v>4166</v>
      </c>
      <c r="C2183" s="9" t="s">
        <v>14</v>
      </c>
      <c r="D2183" s="9" t="s">
        <v>4167</v>
      </c>
      <c r="E2183" s="9" t="str">
        <f t="shared" si="1460"/>
        <v>201905</v>
      </c>
      <c r="F2183" s="10" t="str">
        <f t="shared" si="1444"/>
        <v>496.49</v>
      </c>
      <c r="G2183" s="10" t="str">
        <f t="shared" si="1445"/>
        <v>297.89</v>
      </c>
      <c r="H2183" s="10" t="str">
        <f>"0"</f>
        <v>0</v>
      </c>
      <c r="I2183" s="10" t="str">
        <f>"0"</f>
        <v>0</v>
      </c>
      <c r="J2183" s="10" t="str">
        <f t="shared" si="1464"/>
        <v>297.89</v>
      </c>
      <c r="K2183" s="9" t="s">
        <v>16</v>
      </c>
    </row>
    <row r="2184" ht="12.75" customHeight="1" spans="1:11">
      <c r="A2184" s="9">
        <v>2181</v>
      </c>
      <c r="B2184" s="9" t="s">
        <v>4168</v>
      </c>
      <c r="C2184" s="9" t="s">
        <v>14</v>
      </c>
      <c r="D2184" s="9" t="s">
        <v>4169</v>
      </c>
      <c r="E2184" s="9" t="str">
        <f t="shared" si="1460"/>
        <v>201905</v>
      </c>
      <c r="F2184" s="10" t="str">
        <f t="shared" si="1444"/>
        <v>496.49</v>
      </c>
      <c r="G2184" s="10" t="str">
        <f t="shared" si="1445"/>
        <v>297.89</v>
      </c>
      <c r="H2184" s="10" t="str">
        <f>"155.81"</f>
        <v>155.81</v>
      </c>
      <c r="I2184" s="10" t="str">
        <f>"93.49"</f>
        <v>93.49</v>
      </c>
      <c r="J2184" s="10" t="str">
        <f>"391.38"</f>
        <v>391.38</v>
      </c>
      <c r="K2184" s="9" t="s">
        <v>16</v>
      </c>
    </row>
    <row r="2185" ht="12.75" customHeight="1" spans="1:11">
      <c r="A2185" s="9">
        <v>2182</v>
      </c>
      <c r="B2185" s="9" t="s">
        <v>4170</v>
      </c>
      <c r="C2185" s="9" t="s">
        <v>14</v>
      </c>
      <c r="D2185" s="9" t="s">
        <v>4171</v>
      </c>
      <c r="E2185" s="9" t="str">
        <f t="shared" si="1460"/>
        <v>201905</v>
      </c>
      <c r="F2185" s="10" t="str">
        <f t="shared" si="1444"/>
        <v>496.49</v>
      </c>
      <c r="G2185" s="10" t="str">
        <f t="shared" si="1445"/>
        <v>297.89</v>
      </c>
      <c r="H2185" s="10" t="str">
        <f t="shared" ref="H2185:I2187" si="1465">"0"</f>
        <v>0</v>
      </c>
      <c r="I2185" s="10" t="str">
        <f t="shared" si="1465"/>
        <v>0</v>
      </c>
      <c r="J2185" s="10" t="str">
        <f t="shared" si="1464"/>
        <v>297.89</v>
      </c>
      <c r="K2185" s="9" t="s">
        <v>16</v>
      </c>
    </row>
    <row r="2186" ht="12.75" customHeight="1" spans="1:11">
      <c r="A2186" s="9">
        <v>2183</v>
      </c>
      <c r="B2186" s="9" t="s">
        <v>4172</v>
      </c>
      <c r="C2186" s="9" t="s">
        <v>14</v>
      </c>
      <c r="D2186" s="9" t="s">
        <v>4173</v>
      </c>
      <c r="E2186" s="9" t="str">
        <f t="shared" si="1460"/>
        <v>201905</v>
      </c>
      <c r="F2186" s="10" t="str">
        <f>"827.48"</f>
        <v>827.48</v>
      </c>
      <c r="G2186" s="10" t="str">
        <f>"496.49"</f>
        <v>496.49</v>
      </c>
      <c r="H2186" s="10" t="str">
        <f t="shared" si="1465"/>
        <v>0</v>
      </c>
      <c r="I2186" s="10" t="str">
        <f t="shared" si="1465"/>
        <v>0</v>
      </c>
      <c r="J2186" s="10" t="str">
        <f>"496.49"</f>
        <v>496.49</v>
      </c>
      <c r="K2186" s="9" t="s">
        <v>16</v>
      </c>
    </row>
    <row r="2187" ht="12.75" customHeight="1" spans="1:11">
      <c r="A2187" s="9">
        <v>2184</v>
      </c>
      <c r="B2187" s="9" t="s">
        <v>4174</v>
      </c>
      <c r="C2187" s="9" t="s">
        <v>14</v>
      </c>
      <c r="D2187" s="9" t="s">
        <v>4175</v>
      </c>
      <c r="E2187" s="9" t="str">
        <f t="shared" si="1460"/>
        <v>201905</v>
      </c>
      <c r="F2187" s="10" t="str">
        <f t="shared" ref="F2187:F2199" si="1466">"496.49"</f>
        <v>496.49</v>
      </c>
      <c r="G2187" s="10" t="str">
        <f t="shared" ref="G2187:G2199" si="1467">"297.89"</f>
        <v>297.89</v>
      </c>
      <c r="H2187" s="10" t="str">
        <f t="shared" si="1465"/>
        <v>0</v>
      </c>
      <c r="I2187" s="10" t="str">
        <f t="shared" si="1465"/>
        <v>0</v>
      </c>
      <c r="J2187" s="10" t="str">
        <f t="shared" ref="J2187:J2192" si="1468">"297.89"</f>
        <v>297.89</v>
      </c>
      <c r="K2187" s="9" t="s">
        <v>16</v>
      </c>
    </row>
    <row r="2188" ht="12.75" customHeight="1" spans="1:11">
      <c r="A2188" s="9">
        <v>2185</v>
      </c>
      <c r="B2188" s="9" t="s">
        <v>4176</v>
      </c>
      <c r="C2188" s="9" t="s">
        <v>14</v>
      </c>
      <c r="D2188" s="9" t="s">
        <v>4177</v>
      </c>
      <c r="E2188" s="9" t="str">
        <f t="shared" si="1460"/>
        <v>201905</v>
      </c>
      <c r="F2188" s="10" t="str">
        <f t="shared" si="1466"/>
        <v>496.49</v>
      </c>
      <c r="G2188" s="10" t="str">
        <f t="shared" si="1467"/>
        <v>297.89</v>
      </c>
      <c r="H2188" s="10" t="str">
        <f t="shared" ref="H2188:H2193" si="1469">"155.81"</f>
        <v>155.81</v>
      </c>
      <c r="I2188" s="10" t="str">
        <f t="shared" ref="I2188:I2193" si="1470">"93.49"</f>
        <v>93.49</v>
      </c>
      <c r="J2188" s="10" t="str">
        <f t="shared" ref="J2188:J2193" si="1471">"391.38"</f>
        <v>391.38</v>
      </c>
      <c r="K2188" s="9" t="s">
        <v>16</v>
      </c>
    </row>
    <row r="2189" ht="12.75" customHeight="1" spans="1:11">
      <c r="A2189" s="9">
        <v>2186</v>
      </c>
      <c r="B2189" s="9" t="s">
        <v>4178</v>
      </c>
      <c r="C2189" s="9" t="s">
        <v>14</v>
      </c>
      <c r="D2189" s="9" t="s">
        <v>4179</v>
      </c>
      <c r="E2189" s="9" t="str">
        <f t="shared" si="1460"/>
        <v>201905</v>
      </c>
      <c r="F2189" s="10" t="str">
        <f t="shared" si="1466"/>
        <v>496.49</v>
      </c>
      <c r="G2189" s="10" t="str">
        <f t="shared" si="1467"/>
        <v>297.89</v>
      </c>
      <c r="H2189" s="10" t="str">
        <f t="shared" ref="H2189:H2192" si="1472">"0"</f>
        <v>0</v>
      </c>
      <c r="I2189" s="10" t="str">
        <f t="shared" ref="I2189:I2192" si="1473">"0"</f>
        <v>0</v>
      </c>
      <c r="J2189" s="10" t="str">
        <f t="shared" si="1468"/>
        <v>297.89</v>
      </c>
      <c r="K2189" s="9" t="s">
        <v>16</v>
      </c>
    </row>
    <row r="2190" ht="12.75" customHeight="1" spans="1:11">
      <c r="A2190" s="9">
        <v>2187</v>
      </c>
      <c r="B2190" s="9" t="s">
        <v>2409</v>
      </c>
      <c r="C2190" s="9" t="s">
        <v>14</v>
      </c>
      <c r="D2190" s="9" t="s">
        <v>4180</v>
      </c>
      <c r="E2190" s="9" t="str">
        <f t="shared" si="1460"/>
        <v>201905</v>
      </c>
      <c r="F2190" s="10" t="str">
        <f t="shared" si="1466"/>
        <v>496.49</v>
      </c>
      <c r="G2190" s="10" t="str">
        <f t="shared" si="1467"/>
        <v>297.89</v>
      </c>
      <c r="H2190" s="10" t="str">
        <f t="shared" si="1469"/>
        <v>155.81</v>
      </c>
      <c r="I2190" s="10" t="str">
        <f t="shared" si="1470"/>
        <v>93.49</v>
      </c>
      <c r="J2190" s="10" t="str">
        <f t="shared" si="1471"/>
        <v>391.38</v>
      </c>
      <c r="K2190" s="9" t="s">
        <v>16</v>
      </c>
    </row>
    <row r="2191" ht="12.75" customHeight="1" spans="1:11">
      <c r="A2191" s="9">
        <v>2188</v>
      </c>
      <c r="B2191" s="9" t="s">
        <v>4181</v>
      </c>
      <c r="C2191" s="9" t="s">
        <v>14</v>
      </c>
      <c r="D2191" s="9" t="s">
        <v>4182</v>
      </c>
      <c r="E2191" s="9" t="str">
        <f t="shared" si="1460"/>
        <v>201905</v>
      </c>
      <c r="F2191" s="10" t="str">
        <f t="shared" si="1466"/>
        <v>496.49</v>
      </c>
      <c r="G2191" s="10" t="str">
        <f t="shared" si="1467"/>
        <v>297.89</v>
      </c>
      <c r="H2191" s="10" t="str">
        <f t="shared" si="1472"/>
        <v>0</v>
      </c>
      <c r="I2191" s="10" t="str">
        <f t="shared" si="1473"/>
        <v>0</v>
      </c>
      <c r="J2191" s="10" t="str">
        <f t="shared" si="1468"/>
        <v>297.89</v>
      </c>
      <c r="K2191" s="9" t="s">
        <v>16</v>
      </c>
    </row>
    <row r="2192" ht="12.75" customHeight="1" spans="1:11">
      <c r="A2192" s="9">
        <v>2189</v>
      </c>
      <c r="B2192" s="9" t="s">
        <v>4183</v>
      </c>
      <c r="C2192" s="9" t="s">
        <v>14</v>
      </c>
      <c r="D2192" s="9" t="s">
        <v>4184</v>
      </c>
      <c r="E2192" s="9" t="str">
        <f t="shared" si="1460"/>
        <v>201905</v>
      </c>
      <c r="F2192" s="10" t="str">
        <f t="shared" si="1466"/>
        <v>496.49</v>
      </c>
      <c r="G2192" s="10" t="str">
        <f t="shared" si="1467"/>
        <v>297.89</v>
      </c>
      <c r="H2192" s="10" t="str">
        <f t="shared" si="1472"/>
        <v>0</v>
      </c>
      <c r="I2192" s="10" t="str">
        <f t="shared" si="1473"/>
        <v>0</v>
      </c>
      <c r="J2192" s="10" t="str">
        <f t="shared" si="1468"/>
        <v>297.89</v>
      </c>
      <c r="K2192" s="9" t="s">
        <v>16</v>
      </c>
    </row>
    <row r="2193" ht="12.75" customHeight="1" spans="1:11">
      <c r="A2193" s="9">
        <v>2190</v>
      </c>
      <c r="B2193" s="9" t="s">
        <v>4185</v>
      </c>
      <c r="C2193" s="9" t="s">
        <v>14</v>
      </c>
      <c r="D2193" s="9" t="s">
        <v>4186</v>
      </c>
      <c r="E2193" s="9" t="str">
        <f t="shared" si="1460"/>
        <v>201905</v>
      </c>
      <c r="F2193" s="10" t="str">
        <f t="shared" si="1466"/>
        <v>496.49</v>
      </c>
      <c r="G2193" s="10" t="str">
        <f t="shared" si="1467"/>
        <v>297.89</v>
      </c>
      <c r="H2193" s="10" t="str">
        <f t="shared" si="1469"/>
        <v>155.81</v>
      </c>
      <c r="I2193" s="10" t="str">
        <f t="shared" si="1470"/>
        <v>93.49</v>
      </c>
      <c r="J2193" s="10" t="str">
        <f t="shared" si="1471"/>
        <v>391.38</v>
      </c>
      <c r="K2193" s="9" t="s">
        <v>16</v>
      </c>
    </row>
    <row r="2194" ht="12.75" customHeight="1" spans="1:11">
      <c r="A2194" s="9">
        <v>2191</v>
      </c>
      <c r="B2194" s="9" t="s">
        <v>4187</v>
      </c>
      <c r="C2194" s="9" t="s">
        <v>14</v>
      </c>
      <c r="D2194" s="9" t="s">
        <v>4188</v>
      </c>
      <c r="E2194" s="9" t="str">
        <f t="shared" si="1460"/>
        <v>201905</v>
      </c>
      <c r="F2194" s="10" t="str">
        <f t="shared" si="1466"/>
        <v>496.49</v>
      </c>
      <c r="G2194" s="10" t="str">
        <f t="shared" si="1467"/>
        <v>297.89</v>
      </c>
      <c r="H2194" s="10" t="str">
        <f t="shared" ref="H2194:I2196" si="1474">"0"</f>
        <v>0</v>
      </c>
      <c r="I2194" s="10" t="str">
        <f t="shared" si="1474"/>
        <v>0</v>
      </c>
      <c r="J2194" s="10" t="str">
        <f t="shared" ref="J2194:J2196" si="1475">"297.89"</f>
        <v>297.89</v>
      </c>
      <c r="K2194" s="9" t="s">
        <v>16</v>
      </c>
    </row>
    <row r="2195" ht="12.75" customHeight="1" spans="1:11">
      <c r="A2195" s="9">
        <v>2192</v>
      </c>
      <c r="B2195" s="9" t="s">
        <v>4189</v>
      </c>
      <c r="C2195" s="9" t="s">
        <v>14</v>
      </c>
      <c r="D2195" s="9" t="s">
        <v>4190</v>
      </c>
      <c r="E2195" s="9" t="str">
        <f t="shared" si="1460"/>
        <v>201905</v>
      </c>
      <c r="F2195" s="10" t="str">
        <f t="shared" si="1466"/>
        <v>496.49</v>
      </c>
      <c r="G2195" s="10" t="str">
        <f t="shared" si="1467"/>
        <v>297.89</v>
      </c>
      <c r="H2195" s="10" t="str">
        <f t="shared" si="1474"/>
        <v>0</v>
      </c>
      <c r="I2195" s="10" t="str">
        <f t="shared" si="1474"/>
        <v>0</v>
      </c>
      <c r="J2195" s="10" t="str">
        <f t="shared" si="1475"/>
        <v>297.89</v>
      </c>
      <c r="K2195" s="9" t="s">
        <v>16</v>
      </c>
    </row>
    <row r="2196" ht="12.75" customHeight="1" spans="1:11">
      <c r="A2196" s="9">
        <v>2193</v>
      </c>
      <c r="B2196" s="9" t="s">
        <v>4191</v>
      </c>
      <c r="C2196" s="9" t="s">
        <v>14</v>
      </c>
      <c r="D2196" s="9" t="s">
        <v>4192</v>
      </c>
      <c r="E2196" s="9" t="str">
        <f t="shared" si="1460"/>
        <v>201905</v>
      </c>
      <c r="F2196" s="10" t="str">
        <f t="shared" si="1466"/>
        <v>496.49</v>
      </c>
      <c r="G2196" s="10" t="str">
        <f t="shared" si="1467"/>
        <v>297.89</v>
      </c>
      <c r="H2196" s="10" t="str">
        <f t="shared" si="1474"/>
        <v>0</v>
      </c>
      <c r="I2196" s="10" t="str">
        <f t="shared" si="1474"/>
        <v>0</v>
      </c>
      <c r="J2196" s="10" t="str">
        <f t="shared" si="1475"/>
        <v>297.89</v>
      </c>
      <c r="K2196" s="9" t="s">
        <v>16</v>
      </c>
    </row>
    <row r="2197" ht="12.75" customHeight="1" spans="1:11">
      <c r="A2197" s="9">
        <v>2194</v>
      </c>
      <c r="B2197" s="9" t="s">
        <v>4193</v>
      </c>
      <c r="C2197" s="9" t="s">
        <v>14</v>
      </c>
      <c r="D2197" s="9" t="s">
        <v>4194</v>
      </c>
      <c r="E2197" s="9" t="str">
        <f t="shared" si="1460"/>
        <v>201905</v>
      </c>
      <c r="F2197" s="10" t="str">
        <f t="shared" si="1466"/>
        <v>496.49</v>
      </c>
      <c r="G2197" s="10" t="str">
        <f t="shared" si="1467"/>
        <v>297.89</v>
      </c>
      <c r="H2197" s="10" t="str">
        <f t="shared" ref="H2197:H2200" si="1476">"155.81"</f>
        <v>155.81</v>
      </c>
      <c r="I2197" s="10" t="str">
        <f t="shared" ref="I2197:I2200" si="1477">"93.49"</f>
        <v>93.49</v>
      </c>
      <c r="J2197" s="10" t="str">
        <f t="shared" ref="J2197:J2199" si="1478">"391.38"</f>
        <v>391.38</v>
      </c>
      <c r="K2197" s="9" t="s">
        <v>16</v>
      </c>
    </row>
    <row r="2198" ht="12.75" customHeight="1" spans="1:11">
      <c r="A2198" s="9">
        <v>2195</v>
      </c>
      <c r="B2198" s="9" t="s">
        <v>4195</v>
      </c>
      <c r="C2198" s="9" t="s">
        <v>14</v>
      </c>
      <c r="D2198" s="9" t="s">
        <v>4196</v>
      </c>
      <c r="E2198" s="9" t="str">
        <f t="shared" si="1460"/>
        <v>201905</v>
      </c>
      <c r="F2198" s="10" t="str">
        <f t="shared" si="1466"/>
        <v>496.49</v>
      </c>
      <c r="G2198" s="10" t="str">
        <f t="shared" si="1467"/>
        <v>297.89</v>
      </c>
      <c r="H2198" s="10" t="str">
        <f t="shared" si="1476"/>
        <v>155.81</v>
      </c>
      <c r="I2198" s="10" t="str">
        <f t="shared" si="1477"/>
        <v>93.49</v>
      </c>
      <c r="J2198" s="10" t="str">
        <f t="shared" si="1478"/>
        <v>391.38</v>
      </c>
      <c r="K2198" s="9" t="s">
        <v>16</v>
      </c>
    </row>
    <row r="2199" ht="12.75" customHeight="1" spans="1:11">
      <c r="A2199" s="9">
        <v>2196</v>
      </c>
      <c r="B2199" s="9" t="s">
        <v>4197</v>
      </c>
      <c r="C2199" s="9" t="s">
        <v>14</v>
      </c>
      <c r="D2199" s="9" t="s">
        <v>4198</v>
      </c>
      <c r="E2199" s="9" t="str">
        <f t="shared" si="1460"/>
        <v>201905</v>
      </c>
      <c r="F2199" s="10" t="str">
        <f t="shared" si="1466"/>
        <v>496.49</v>
      </c>
      <c r="G2199" s="10" t="str">
        <f t="shared" si="1467"/>
        <v>297.89</v>
      </c>
      <c r="H2199" s="10" t="str">
        <f t="shared" si="1476"/>
        <v>155.81</v>
      </c>
      <c r="I2199" s="10" t="str">
        <f t="shared" si="1477"/>
        <v>93.49</v>
      </c>
      <c r="J2199" s="10" t="str">
        <f t="shared" si="1478"/>
        <v>391.38</v>
      </c>
      <c r="K2199" s="9" t="s">
        <v>16</v>
      </c>
    </row>
    <row r="2200" ht="12.75" customHeight="1" spans="1:11">
      <c r="A2200" s="9">
        <v>2197</v>
      </c>
      <c r="B2200" s="9" t="s">
        <v>4199</v>
      </c>
      <c r="C2200" s="9" t="s">
        <v>14</v>
      </c>
      <c r="D2200" s="9" t="s">
        <v>4200</v>
      </c>
      <c r="E2200" s="9" t="str">
        <f t="shared" si="1460"/>
        <v>201905</v>
      </c>
      <c r="F2200" s="10" t="str">
        <f>"0"</f>
        <v>0</v>
      </c>
      <c r="G2200" s="10" t="str">
        <f>"0"</f>
        <v>0</v>
      </c>
      <c r="H2200" s="10" t="str">
        <f t="shared" si="1476"/>
        <v>155.81</v>
      </c>
      <c r="I2200" s="10" t="str">
        <f t="shared" si="1477"/>
        <v>93.49</v>
      </c>
      <c r="J2200" s="10" t="str">
        <f>"93.49"</f>
        <v>93.49</v>
      </c>
      <c r="K2200" s="9" t="s">
        <v>16</v>
      </c>
    </row>
    <row r="2201" ht="12.75" customHeight="1" spans="1:11">
      <c r="A2201" s="9">
        <v>2198</v>
      </c>
      <c r="B2201" s="9" t="s">
        <v>4201</v>
      </c>
      <c r="C2201" s="9" t="s">
        <v>14</v>
      </c>
      <c r="D2201" s="9" t="s">
        <v>4202</v>
      </c>
      <c r="E2201" s="9" t="str">
        <f t="shared" si="1460"/>
        <v>201905</v>
      </c>
      <c r="F2201" s="10" t="str">
        <f t="shared" ref="F2201:F2220" si="1479">"496.49"</f>
        <v>496.49</v>
      </c>
      <c r="G2201" s="10" t="str">
        <f t="shared" ref="G2201:G2220" si="1480">"297.89"</f>
        <v>297.89</v>
      </c>
      <c r="H2201" s="10" t="str">
        <f t="shared" ref="H2201:I2203" si="1481">"0"</f>
        <v>0</v>
      </c>
      <c r="I2201" s="10" t="str">
        <f t="shared" si="1481"/>
        <v>0</v>
      </c>
      <c r="J2201" s="10" t="str">
        <f t="shared" ref="J2201:J2203" si="1482">"297.89"</f>
        <v>297.89</v>
      </c>
      <c r="K2201" s="9" t="s">
        <v>16</v>
      </c>
    </row>
    <row r="2202" ht="12.75" customHeight="1" spans="1:11">
      <c r="A2202" s="9">
        <v>2199</v>
      </c>
      <c r="B2202" s="9" t="s">
        <v>4203</v>
      </c>
      <c r="C2202" s="9" t="s">
        <v>14</v>
      </c>
      <c r="D2202" s="9" t="s">
        <v>4204</v>
      </c>
      <c r="E2202" s="9" t="str">
        <f t="shared" si="1460"/>
        <v>201905</v>
      </c>
      <c r="F2202" s="10" t="str">
        <f t="shared" si="1479"/>
        <v>496.49</v>
      </c>
      <c r="G2202" s="10" t="str">
        <f t="shared" si="1480"/>
        <v>297.89</v>
      </c>
      <c r="H2202" s="10" t="str">
        <f t="shared" si="1481"/>
        <v>0</v>
      </c>
      <c r="I2202" s="10" t="str">
        <f t="shared" si="1481"/>
        <v>0</v>
      </c>
      <c r="J2202" s="10" t="str">
        <f t="shared" si="1482"/>
        <v>297.89</v>
      </c>
      <c r="K2202" s="9" t="s">
        <v>16</v>
      </c>
    </row>
    <row r="2203" ht="12.75" customHeight="1" spans="1:11">
      <c r="A2203" s="9">
        <v>2200</v>
      </c>
      <c r="B2203" s="9" t="s">
        <v>2499</v>
      </c>
      <c r="C2203" s="9" t="s">
        <v>14</v>
      </c>
      <c r="D2203" s="9" t="s">
        <v>4205</v>
      </c>
      <c r="E2203" s="9" t="str">
        <f t="shared" si="1460"/>
        <v>201905</v>
      </c>
      <c r="F2203" s="10" t="str">
        <f t="shared" si="1479"/>
        <v>496.49</v>
      </c>
      <c r="G2203" s="10" t="str">
        <f t="shared" si="1480"/>
        <v>297.89</v>
      </c>
      <c r="H2203" s="10" t="str">
        <f t="shared" si="1481"/>
        <v>0</v>
      </c>
      <c r="I2203" s="10" t="str">
        <f t="shared" si="1481"/>
        <v>0</v>
      </c>
      <c r="J2203" s="10" t="str">
        <f t="shared" si="1482"/>
        <v>297.89</v>
      </c>
      <c r="K2203" s="9" t="s">
        <v>16</v>
      </c>
    </row>
    <row r="2204" ht="12.75" customHeight="1" spans="1:11">
      <c r="A2204" s="9">
        <v>2201</v>
      </c>
      <c r="B2204" s="9" t="s">
        <v>4206</v>
      </c>
      <c r="C2204" s="9" t="s">
        <v>14</v>
      </c>
      <c r="D2204" s="9" t="s">
        <v>4207</v>
      </c>
      <c r="E2204" s="9" t="str">
        <f t="shared" si="1460"/>
        <v>201905</v>
      </c>
      <c r="F2204" s="10" t="str">
        <f t="shared" si="1479"/>
        <v>496.49</v>
      </c>
      <c r="G2204" s="10" t="str">
        <f t="shared" si="1480"/>
        <v>297.89</v>
      </c>
      <c r="H2204" s="10" t="str">
        <f t="shared" ref="H2204:H2209" si="1483">"155.81"</f>
        <v>155.81</v>
      </c>
      <c r="I2204" s="10" t="str">
        <f t="shared" ref="I2204:I2209" si="1484">"93.49"</f>
        <v>93.49</v>
      </c>
      <c r="J2204" s="10" t="str">
        <f t="shared" ref="J2204:J2209" si="1485">"391.38"</f>
        <v>391.38</v>
      </c>
      <c r="K2204" s="9" t="s">
        <v>16</v>
      </c>
    </row>
    <row r="2205" ht="12.75" customHeight="1" spans="1:11">
      <c r="A2205" s="9">
        <v>2202</v>
      </c>
      <c r="B2205" s="9" t="s">
        <v>4208</v>
      </c>
      <c r="C2205" s="9" t="s">
        <v>20</v>
      </c>
      <c r="D2205" s="9" t="s">
        <v>1057</v>
      </c>
      <c r="E2205" s="9" t="str">
        <f t="shared" si="1460"/>
        <v>201905</v>
      </c>
      <c r="F2205" s="10" t="str">
        <f t="shared" si="1479"/>
        <v>496.49</v>
      </c>
      <c r="G2205" s="10" t="str">
        <f t="shared" si="1480"/>
        <v>297.89</v>
      </c>
      <c r="H2205" s="10" t="str">
        <f t="shared" ref="H2205:H2210" si="1486">"0"</f>
        <v>0</v>
      </c>
      <c r="I2205" s="10" t="str">
        <f t="shared" ref="I2205:I2210" si="1487">"0"</f>
        <v>0</v>
      </c>
      <c r="J2205" s="10" t="str">
        <f t="shared" ref="J2205:J2210" si="1488">"297.89"</f>
        <v>297.89</v>
      </c>
      <c r="K2205" s="9" t="s">
        <v>16</v>
      </c>
    </row>
    <row r="2206" ht="12.75" customHeight="1" spans="1:11">
      <c r="A2206" s="9">
        <v>2203</v>
      </c>
      <c r="B2206" s="9" t="s">
        <v>4209</v>
      </c>
      <c r="C2206" s="9" t="s">
        <v>20</v>
      </c>
      <c r="D2206" s="9" t="s">
        <v>4210</v>
      </c>
      <c r="E2206" s="9" t="str">
        <f t="shared" si="1460"/>
        <v>201905</v>
      </c>
      <c r="F2206" s="10" t="str">
        <f t="shared" si="1479"/>
        <v>496.49</v>
      </c>
      <c r="G2206" s="10" t="str">
        <f t="shared" si="1480"/>
        <v>297.89</v>
      </c>
      <c r="H2206" s="10" t="str">
        <f t="shared" si="1483"/>
        <v>155.81</v>
      </c>
      <c r="I2206" s="10" t="str">
        <f t="shared" si="1484"/>
        <v>93.49</v>
      </c>
      <c r="J2206" s="10" t="str">
        <f t="shared" si="1485"/>
        <v>391.38</v>
      </c>
      <c r="K2206" s="9" t="s">
        <v>16</v>
      </c>
    </row>
    <row r="2207" ht="12.75" customHeight="1" spans="1:11">
      <c r="A2207" s="9">
        <v>2204</v>
      </c>
      <c r="B2207" s="9" t="s">
        <v>4211</v>
      </c>
      <c r="C2207" s="9" t="s">
        <v>14</v>
      </c>
      <c r="D2207" s="9" t="s">
        <v>2683</v>
      </c>
      <c r="E2207" s="9" t="str">
        <f t="shared" si="1460"/>
        <v>201905</v>
      </c>
      <c r="F2207" s="10" t="str">
        <f t="shared" si="1479"/>
        <v>496.49</v>
      </c>
      <c r="G2207" s="10" t="str">
        <f t="shared" si="1480"/>
        <v>297.89</v>
      </c>
      <c r="H2207" s="10" t="str">
        <f t="shared" si="1486"/>
        <v>0</v>
      </c>
      <c r="I2207" s="10" t="str">
        <f t="shared" si="1487"/>
        <v>0</v>
      </c>
      <c r="J2207" s="10" t="str">
        <f t="shared" si="1488"/>
        <v>297.89</v>
      </c>
      <c r="K2207" s="9" t="s">
        <v>16</v>
      </c>
    </row>
    <row r="2208" ht="12.75" customHeight="1" spans="1:11">
      <c r="A2208" s="9">
        <v>2205</v>
      </c>
      <c r="B2208" s="9" t="s">
        <v>4212</v>
      </c>
      <c r="C2208" s="9" t="s">
        <v>14</v>
      </c>
      <c r="D2208" s="9" t="s">
        <v>4213</v>
      </c>
      <c r="E2208" s="9" t="str">
        <f t="shared" si="1460"/>
        <v>201905</v>
      </c>
      <c r="F2208" s="10" t="str">
        <f t="shared" si="1479"/>
        <v>496.49</v>
      </c>
      <c r="G2208" s="10" t="str">
        <f t="shared" si="1480"/>
        <v>297.89</v>
      </c>
      <c r="H2208" s="10" t="str">
        <f t="shared" si="1483"/>
        <v>155.81</v>
      </c>
      <c r="I2208" s="10" t="str">
        <f t="shared" si="1484"/>
        <v>93.49</v>
      </c>
      <c r="J2208" s="10" t="str">
        <f t="shared" si="1485"/>
        <v>391.38</v>
      </c>
      <c r="K2208" s="9" t="s">
        <v>16</v>
      </c>
    </row>
    <row r="2209" ht="12.75" customHeight="1" spans="1:11">
      <c r="A2209" s="9">
        <v>2206</v>
      </c>
      <c r="B2209" s="9" t="s">
        <v>4214</v>
      </c>
      <c r="C2209" s="9" t="s">
        <v>14</v>
      </c>
      <c r="D2209" s="9" t="s">
        <v>4215</v>
      </c>
      <c r="E2209" s="9" t="str">
        <f t="shared" si="1460"/>
        <v>201905</v>
      </c>
      <c r="F2209" s="10" t="str">
        <f t="shared" si="1479"/>
        <v>496.49</v>
      </c>
      <c r="G2209" s="10" t="str">
        <f t="shared" si="1480"/>
        <v>297.89</v>
      </c>
      <c r="H2209" s="10" t="str">
        <f t="shared" si="1483"/>
        <v>155.81</v>
      </c>
      <c r="I2209" s="10" t="str">
        <f t="shared" si="1484"/>
        <v>93.49</v>
      </c>
      <c r="J2209" s="10" t="str">
        <f t="shared" si="1485"/>
        <v>391.38</v>
      </c>
      <c r="K2209" s="9" t="s">
        <v>16</v>
      </c>
    </row>
    <row r="2210" ht="12.75" customHeight="1" spans="1:11">
      <c r="A2210" s="9">
        <v>2207</v>
      </c>
      <c r="B2210" s="9" t="s">
        <v>4216</v>
      </c>
      <c r="C2210" s="9" t="s">
        <v>14</v>
      </c>
      <c r="D2210" s="9" t="s">
        <v>4217</v>
      </c>
      <c r="E2210" s="9" t="str">
        <f t="shared" si="1460"/>
        <v>201905</v>
      </c>
      <c r="F2210" s="10" t="str">
        <f t="shared" si="1479"/>
        <v>496.49</v>
      </c>
      <c r="G2210" s="10" t="str">
        <f t="shared" si="1480"/>
        <v>297.89</v>
      </c>
      <c r="H2210" s="10" t="str">
        <f t="shared" si="1486"/>
        <v>0</v>
      </c>
      <c r="I2210" s="10" t="str">
        <f t="shared" si="1487"/>
        <v>0</v>
      </c>
      <c r="J2210" s="10" t="str">
        <f t="shared" si="1488"/>
        <v>297.89</v>
      </c>
      <c r="K2210" s="9" t="s">
        <v>16</v>
      </c>
    </row>
    <row r="2211" ht="12.75" customHeight="1" spans="1:11">
      <c r="A2211" s="9">
        <v>2208</v>
      </c>
      <c r="B2211" s="9" t="s">
        <v>4218</v>
      </c>
      <c r="C2211" s="9" t="s">
        <v>14</v>
      </c>
      <c r="D2211" s="9" t="s">
        <v>4219</v>
      </c>
      <c r="E2211" s="9" t="str">
        <f t="shared" si="1460"/>
        <v>201905</v>
      </c>
      <c r="F2211" s="10" t="str">
        <f t="shared" si="1479"/>
        <v>496.49</v>
      </c>
      <c r="G2211" s="10" t="str">
        <f t="shared" si="1480"/>
        <v>297.89</v>
      </c>
      <c r="H2211" s="10" t="str">
        <f t="shared" ref="H2211:H2219" si="1489">"155.81"</f>
        <v>155.81</v>
      </c>
      <c r="I2211" s="10" t="str">
        <f t="shared" ref="I2211:I2219" si="1490">"93.49"</f>
        <v>93.49</v>
      </c>
      <c r="J2211" s="10" t="str">
        <f t="shared" ref="J2211:J2219" si="1491">"391.38"</f>
        <v>391.38</v>
      </c>
      <c r="K2211" s="9" t="s">
        <v>16</v>
      </c>
    </row>
    <row r="2212" ht="12.75" customHeight="1" spans="1:11">
      <c r="A2212" s="9">
        <v>2209</v>
      </c>
      <c r="B2212" s="9" t="s">
        <v>4220</v>
      </c>
      <c r="C2212" s="9" t="s">
        <v>14</v>
      </c>
      <c r="D2212" s="9" t="s">
        <v>4221</v>
      </c>
      <c r="E2212" s="9" t="str">
        <f t="shared" si="1460"/>
        <v>201905</v>
      </c>
      <c r="F2212" s="10" t="str">
        <f t="shared" si="1479"/>
        <v>496.49</v>
      </c>
      <c r="G2212" s="10" t="str">
        <f t="shared" si="1480"/>
        <v>297.89</v>
      </c>
      <c r="H2212" s="10" t="str">
        <f t="shared" si="1489"/>
        <v>155.81</v>
      </c>
      <c r="I2212" s="10" t="str">
        <f t="shared" si="1490"/>
        <v>93.49</v>
      </c>
      <c r="J2212" s="10" t="str">
        <f t="shared" si="1491"/>
        <v>391.38</v>
      </c>
      <c r="K2212" s="9" t="s">
        <v>16</v>
      </c>
    </row>
    <row r="2213" ht="12.75" customHeight="1" spans="1:11">
      <c r="A2213" s="9">
        <v>2210</v>
      </c>
      <c r="B2213" s="9" t="s">
        <v>2631</v>
      </c>
      <c r="C2213" s="9" t="s">
        <v>14</v>
      </c>
      <c r="D2213" s="9" t="s">
        <v>4222</v>
      </c>
      <c r="E2213" s="9" t="str">
        <f t="shared" si="1460"/>
        <v>201905</v>
      </c>
      <c r="F2213" s="10" t="str">
        <f t="shared" si="1479"/>
        <v>496.49</v>
      </c>
      <c r="G2213" s="10" t="str">
        <f t="shared" si="1480"/>
        <v>297.89</v>
      </c>
      <c r="H2213" s="10" t="str">
        <f t="shared" si="1489"/>
        <v>155.81</v>
      </c>
      <c r="I2213" s="10" t="str">
        <f t="shared" si="1490"/>
        <v>93.49</v>
      </c>
      <c r="J2213" s="10" t="str">
        <f t="shared" si="1491"/>
        <v>391.38</v>
      </c>
      <c r="K2213" s="9" t="s">
        <v>16</v>
      </c>
    </row>
    <row r="2214" ht="12.75" customHeight="1" spans="1:11">
      <c r="A2214" s="9">
        <v>2211</v>
      </c>
      <c r="B2214" s="9" t="s">
        <v>4223</v>
      </c>
      <c r="C2214" s="9" t="s">
        <v>14</v>
      </c>
      <c r="D2214" s="9" t="s">
        <v>4224</v>
      </c>
      <c r="E2214" s="9" t="str">
        <f t="shared" si="1460"/>
        <v>201905</v>
      </c>
      <c r="F2214" s="10" t="str">
        <f t="shared" si="1479"/>
        <v>496.49</v>
      </c>
      <c r="G2214" s="10" t="str">
        <f t="shared" si="1480"/>
        <v>297.89</v>
      </c>
      <c r="H2214" s="10" t="str">
        <f t="shared" si="1489"/>
        <v>155.81</v>
      </c>
      <c r="I2214" s="10" t="str">
        <f t="shared" si="1490"/>
        <v>93.49</v>
      </c>
      <c r="J2214" s="10" t="str">
        <f t="shared" si="1491"/>
        <v>391.38</v>
      </c>
      <c r="K2214" s="9" t="s">
        <v>16</v>
      </c>
    </row>
    <row r="2215" ht="12.75" customHeight="1" spans="1:11">
      <c r="A2215" s="9">
        <v>2212</v>
      </c>
      <c r="B2215" s="9" t="s">
        <v>4225</v>
      </c>
      <c r="C2215" s="9" t="s">
        <v>14</v>
      </c>
      <c r="D2215" s="9" t="s">
        <v>4226</v>
      </c>
      <c r="E2215" s="9" t="str">
        <f t="shared" si="1460"/>
        <v>201905</v>
      </c>
      <c r="F2215" s="10" t="str">
        <f t="shared" si="1479"/>
        <v>496.49</v>
      </c>
      <c r="G2215" s="10" t="str">
        <f t="shared" si="1480"/>
        <v>297.89</v>
      </c>
      <c r="H2215" s="10" t="str">
        <f t="shared" si="1489"/>
        <v>155.81</v>
      </c>
      <c r="I2215" s="10" t="str">
        <f t="shared" si="1490"/>
        <v>93.49</v>
      </c>
      <c r="J2215" s="10" t="str">
        <f t="shared" si="1491"/>
        <v>391.38</v>
      </c>
      <c r="K2215" s="9" t="s">
        <v>16</v>
      </c>
    </row>
    <row r="2216" ht="12.75" customHeight="1" spans="1:11">
      <c r="A2216" s="9">
        <v>2213</v>
      </c>
      <c r="B2216" s="9" t="s">
        <v>4227</v>
      </c>
      <c r="C2216" s="9" t="s">
        <v>14</v>
      </c>
      <c r="D2216" s="9" t="s">
        <v>2773</v>
      </c>
      <c r="E2216" s="9" t="str">
        <f t="shared" si="1460"/>
        <v>201905</v>
      </c>
      <c r="F2216" s="10" t="str">
        <f t="shared" si="1479"/>
        <v>496.49</v>
      </c>
      <c r="G2216" s="10" t="str">
        <f t="shared" si="1480"/>
        <v>297.89</v>
      </c>
      <c r="H2216" s="10" t="str">
        <f t="shared" si="1489"/>
        <v>155.81</v>
      </c>
      <c r="I2216" s="10" t="str">
        <f t="shared" si="1490"/>
        <v>93.49</v>
      </c>
      <c r="J2216" s="10" t="str">
        <f t="shared" si="1491"/>
        <v>391.38</v>
      </c>
      <c r="K2216" s="9" t="s">
        <v>16</v>
      </c>
    </row>
    <row r="2217" ht="12.75" customHeight="1" spans="1:11">
      <c r="A2217" s="9">
        <v>2214</v>
      </c>
      <c r="B2217" s="9" t="s">
        <v>4228</v>
      </c>
      <c r="C2217" s="9" t="s">
        <v>14</v>
      </c>
      <c r="D2217" s="9" t="s">
        <v>4229</v>
      </c>
      <c r="E2217" s="9" t="str">
        <f t="shared" si="1460"/>
        <v>201905</v>
      </c>
      <c r="F2217" s="10" t="str">
        <f t="shared" si="1479"/>
        <v>496.49</v>
      </c>
      <c r="G2217" s="10" t="str">
        <f t="shared" si="1480"/>
        <v>297.89</v>
      </c>
      <c r="H2217" s="10" t="str">
        <f t="shared" si="1489"/>
        <v>155.81</v>
      </c>
      <c r="I2217" s="10" t="str">
        <f t="shared" si="1490"/>
        <v>93.49</v>
      </c>
      <c r="J2217" s="10" t="str">
        <f t="shared" si="1491"/>
        <v>391.38</v>
      </c>
      <c r="K2217" s="9" t="s">
        <v>16</v>
      </c>
    </row>
    <row r="2218" ht="12.75" customHeight="1" spans="1:11">
      <c r="A2218" s="9">
        <v>2215</v>
      </c>
      <c r="B2218" s="9" t="s">
        <v>3621</v>
      </c>
      <c r="C2218" s="9" t="s">
        <v>14</v>
      </c>
      <c r="D2218" s="9" t="s">
        <v>4230</v>
      </c>
      <c r="E2218" s="9" t="str">
        <f t="shared" si="1460"/>
        <v>201905</v>
      </c>
      <c r="F2218" s="10" t="str">
        <f t="shared" si="1479"/>
        <v>496.49</v>
      </c>
      <c r="G2218" s="10" t="str">
        <f t="shared" si="1480"/>
        <v>297.89</v>
      </c>
      <c r="H2218" s="10" t="str">
        <f t="shared" si="1489"/>
        <v>155.81</v>
      </c>
      <c r="I2218" s="10" t="str">
        <f t="shared" si="1490"/>
        <v>93.49</v>
      </c>
      <c r="J2218" s="10" t="str">
        <f t="shared" si="1491"/>
        <v>391.38</v>
      </c>
      <c r="K2218" s="9" t="s">
        <v>16</v>
      </c>
    </row>
    <row r="2219" ht="12.75" customHeight="1" spans="1:11">
      <c r="A2219" s="9">
        <v>2216</v>
      </c>
      <c r="B2219" s="9" t="s">
        <v>4231</v>
      </c>
      <c r="C2219" s="9" t="s">
        <v>14</v>
      </c>
      <c r="D2219" s="9" t="s">
        <v>4232</v>
      </c>
      <c r="E2219" s="9" t="str">
        <f t="shared" si="1460"/>
        <v>201905</v>
      </c>
      <c r="F2219" s="10" t="str">
        <f t="shared" si="1479"/>
        <v>496.49</v>
      </c>
      <c r="G2219" s="10" t="str">
        <f t="shared" si="1480"/>
        <v>297.89</v>
      </c>
      <c r="H2219" s="10" t="str">
        <f t="shared" si="1489"/>
        <v>155.81</v>
      </c>
      <c r="I2219" s="10" t="str">
        <f t="shared" si="1490"/>
        <v>93.49</v>
      </c>
      <c r="J2219" s="10" t="str">
        <f t="shared" si="1491"/>
        <v>391.38</v>
      </c>
      <c r="K2219" s="9" t="s">
        <v>16</v>
      </c>
    </row>
    <row r="2220" ht="12.75" customHeight="1" spans="1:11">
      <c r="A2220" s="9">
        <v>2217</v>
      </c>
      <c r="B2220" s="9" t="s">
        <v>4233</v>
      </c>
      <c r="C2220" s="9" t="s">
        <v>20</v>
      </c>
      <c r="D2220" s="9" t="s">
        <v>4234</v>
      </c>
      <c r="E2220" s="9" t="str">
        <f t="shared" si="1460"/>
        <v>201905</v>
      </c>
      <c r="F2220" s="10" t="str">
        <f t="shared" si="1479"/>
        <v>496.49</v>
      </c>
      <c r="G2220" s="10" t="str">
        <f t="shared" si="1480"/>
        <v>297.89</v>
      </c>
      <c r="H2220" s="10" t="str">
        <f>"0"</f>
        <v>0</v>
      </c>
      <c r="I2220" s="10" t="str">
        <f>"0"</f>
        <v>0</v>
      </c>
      <c r="J2220" s="10" t="str">
        <f t="shared" ref="J2220:J2227" si="1492">"297.89"</f>
        <v>297.89</v>
      </c>
      <c r="K2220" s="9" t="s">
        <v>16</v>
      </c>
    </row>
    <row r="2221" ht="12.75" customHeight="1" spans="1:11">
      <c r="A2221" s="9">
        <v>2218</v>
      </c>
      <c r="B2221" s="9" t="s">
        <v>4235</v>
      </c>
      <c r="C2221" s="9" t="s">
        <v>14</v>
      </c>
      <c r="D2221" s="9" t="s">
        <v>4236</v>
      </c>
      <c r="E2221" s="9" t="str">
        <f t="shared" si="1460"/>
        <v>201905</v>
      </c>
      <c r="F2221" s="10" t="str">
        <f>"0"</f>
        <v>0</v>
      </c>
      <c r="G2221" s="10" t="str">
        <f>"0"</f>
        <v>0</v>
      </c>
      <c r="H2221" s="10" t="str">
        <f t="shared" ref="H2221:H2224" si="1493">"155.81"</f>
        <v>155.81</v>
      </c>
      <c r="I2221" s="10" t="str">
        <f t="shared" ref="I2221:I2224" si="1494">"93.49"</f>
        <v>93.49</v>
      </c>
      <c r="J2221" s="10" t="str">
        <f>"93.49"</f>
        <v>93.49</v>
      </c>
      <c r="K2221" s="9" t="s">
        <v>16</v>
      </c>
    </row>
    <row r="2222" ht="12.75" customHeight="1" spans="1:11">
      <c r="A2222" s="9">
        <v>2219</v>
      </c>
      <c r="B2222" s="9" t="s">
        <v>4237</v>
      </c>
      <c r="C2222" s="9" t="s">
        <v>14</v>
      </c>
      <c r="D2222" s="9" t="s">
        <v>4238</v>
      </c>
      <c r="E2222" s="9" t="str">
        <f t="shared" si="1460"/>
        <v>201905</v>
      </c>
      <c r="F2222" s="10" t="str">
        <f t="shared" ref="F2222:F2272" si="1495">"496.49"</f>
        <v>496.49</v>
      </c>
      <c r="G2222" s="10" t="str">
        <f t="shared" ref="G2222:G2272" si="1496">"297.89"</f>
        <v>297.89</v>
      </c>
      <c r="H2222" s="10" t="str">
        <f t="shared" si="1493"/>
        <v>155.81</v>
      </c>
      <c r="I2222" s="10" t="str">
        <f t="shared" si="1494"/>
        <v>93.49</v>
      </c>
      <c r="J2222" s="10" t="str">
        <f>"391.38"</f>
        <v>391.38</v>
      </c>
      <c r="K2222" s="9" t="s">
        <v>16</v>
      </c>
    </row>
    <row r="2223" ht="12.75" customHeight="1" spans="1:11">
      <c r="A2223" s="9">
        <v>2220</v>
      </c>
      <c r="B2223" s="9" t="s">
        <v>4239</v>
      </c>
      <c r="C2223" s="9" t="s">
        <v>14</v>
      </c>
      <c r="D2223" s="9" t="s">
        <v>4240</v>
      </c>
      <c r="E2223" s="9" t="str">
        <f t="shared" si="1460"/>
        <v>201905</v>
      </c>
      <c r="F2223" s="10" t="str">
        <f t="shared" si="1495"/>
        <v>496.49</v>
      </c>
      <c r="G2223" s="10" t="str">
        <f t="shared" si="1496"/>
        <v>297.89</v>
      </c>
      <c r="H2223" s="10" t="str">
        <f>"0"</f>
        <v>0</v>
      </c>
      <c r="I2223" s="10" t="str">
        <f>"0"</f>
        <v>0</v>
      </c>
      <c r="J2223" s="10" t="str">
        <f t="shared" si="1492"/>
        <v>297.89</v>
      </c>
      <c r="K2223" s="9" t="s">
        <v>16</v>
      </c>
    </row>
    <row r="2224" ht="12.75" customHeight="1" spans="1:11">
      <c r="A2224" s="9">
        <v>2221</v>
      </c>
      <c r="B2224" s="9" t="s">
        <v>4241</v>
      </c>
      <c r="C2224" s="9" t="s">
        <v>14</v>
      </c>
      <c r="D2224" s="9" t="s">
        <v>4242</v>
      </c>
      <c r="E2224" s="9" t="str">
        <f t="shared" si="1460"/>
        <v>201905</v>
      </c>
      <c r="F2224" s="10" t="str">
        <f t="shared" si="1495"/>
        <v>496.49</v>
      </c>
      <c r="G2224" s="10" t="str">
        <f t="shared" si="1496"/>
        <v>297.89</v>
      </c>
      <c r="H2224" s="10" t="str">
        <f t="shared" si="1493"/>
        <v>155.81</v>
      </c>
      <c r="I2224" s="10" t="str">
        <f t="shared" si="1494"/>
        <v>93.49</v>
      </c>
      <c r="J2224" s="10" t="str">
        <f>"391.38"</f>
        <v>391.38</v>
      </c>
      <c r="K2224" s="9" t="s">
        <v>16</v>
      </c>
    </row>
    <row r="2225" ht="12.75" customHeight="1" spans="1:11">
      <c r="A2225" s="9">
        <v>2222</v>
      </c>
      <c r="B2225" s="9" t="s">
        <v>4243</v>
      </c>
      <c r="C2225" s="9" t="s">
        <v>14</v>
      </c>
      <c r="D2225" s="9" t="s">
        <v>1965</v>
      </c>
      <c r="E2225" s="9" t="str">
        <f t="shared" si="1460"/>
        <v>201905</v>
      </c>
      <c r="F2225" s="10" t="str">
        <f t="shared" si="1495"/>
        <v>496.49</v>
      </c>
      <c r="G2225" s="10" t="str">
        <f t="shared" si="1496"/>
        <v>297.89</v>
      </c>
      <c r="H2225" s="10" t="str">
        <f t="shared" ref="H2225:I2227" si="1497">"0"</f>
        <v>0</v>
      </c>
      <c r="I2225" s="10" t="str">
        <f t="shared" si="1497"/>
        <v>0</v>
      </c>
      <c r="J2225" s="10" t="str">
        <f t="shared" si="1492"/>
        <v>297.89</v>
      </c>
      <c r="K2225" s="9" t="s">
        <v>16</v>
      </c>
    </row>
    <row r="2226" ht="12.75" customHeight="1" spans="1:11">
      <c r="A2226" s="9">
        <v>2223</v>
      </c>
      <c r="B2226" s="9" t="s">
        <v>4244</v>
      </c>
      <c r="C2226" s="9" t="s">
        <v>20</v>
      </c>
      <c r="D2226" s="9" t="s">
        <v>4245</v>
      </c>
      <c r="E2226" s="9" t="str">
        <f t="shared" si="1460"/>
        <v>201905</v>
      </c>
      <c r="F2226" s="10" t="str">
        <f t="shared" si="1495"/>
        <v>496.49</v>
      </c>
      <c r="G2226" s="10" t="str">
        <f t="shared" si="1496"/>
        <v>297.89</v>
      </c>
      <c r="H2226" s="10" t="str">
        <f t="shared" si="1497"/>
        <v>0</v>
      </c>
      <c r="I2226" s="10" t="str">
        <f t="shared" si="1497"/>
        <v>0</v>
      </c>
      <c r="J2226" s="10" t="str">
        <f t="shared" si="1492"/>
        <v>297.89</v>
      </c>
      <c r="K2226" s="9" t="s">
        <v>16</v>
      </c>
    </row>
    <row r="2227" ht="12.75" customHeight="1" spans="1:11">
      <c r="A2227" s="9">
        <v>2224</v>
      </c>
      <c r="B2227" s="9" t="s">
        <v>4246</v>
      </c>
      <c r="C2227" s="9" t="s">
        <v>14</v>
      </c>
      <c r="D2227" s="9" t="s">
        <v>4247</v>
      </c>
      <c r="E2227" s="9" t="str">
        <f t="shared" si="1460"/>
        <v>201905</v>
      </c>
      <c r="F2227" s="10" t="str">
        <f t="shared" si="1495"/>
        <v>496.49</v>
      </c>
      <c r="G2227" s="10" t="str">
        <f t="shared" si="1496"/>
        <v>297.89</v>
      </c>
      <c r="H2227" s="10" t="str">
        <f t="shared" si="1497"/>
        <v>0</v>
      </c>
      <c r="I2227" s="10" t="str">
        <f t="shared" si="1497"/>
        <v>0</v>
      </c>
      <c r="J2227" s="10" t="str">
        <f t="shared" si="1492"/>
        <v>297.89</v>
      </c>
      <c r="K2227" s="9" t="s">
        <v>16</v>
      </c>
    </row>
    <row r="2228" ht="12.75" customHeight="1" spans="1:11">
      <c r="A2228" s="9">
        <v>2225</v>
      </c>
      <c r="B2228" s="9" t="s">
        <v>4248</v>
      </c>
      <c r="C2228" s="9" t="s">
        <v>14</v>
      </c>
      <c r="D2228" s="9" t="s">
        <v>4249</v>
      </c>
      <c r="E2228" s="9" t="str">
        <f t="shared" si="1460"/>
        <v>201905</v>
      </c>
      <c r="F2228" s="10" t="str">
        <f t="shared" si="1495"/>
        <v>496.49</v>
      </c>
      <c r="G2228" s="10" t="str">
        <f t="shared" si="1496"/>
        <v>297.89</v>
      </c>
      <c r="H2228" s="10" t="str">
        <f t="shared" ref="H2228:H2233" si="1498">"155.81"</f>
        <v>155.81</v>
      </c>
      <c r="I2228" s="10" t="str">
        <f t="shared" ref="I2228:I2233" si="1499">"93.49"</f>
        <v>93.49</v>
      </c>
      <c r="J2228" s="10" t="str">
        <f t="shared" ref="J2228:J2233" si="1500">"391.38"</f>
        <v>391.38</v>
      </c>
      <c r="K2228" s="9" t="s">
        <v>16</v>
      </c>
    </row>
    <row r="2229" ht="12.75" customHeight="1" spans="1:11">
      <c r="A2229" s="9">
        <v>2226</v>
      </c>
      <c r="B2229" s="9" t="s">
        <v>4250</v>
      </c>
      <c r="C2229" s="9" t="s">
        <v>14</v>
      </c>
      <c r="D2229" s="9" t="s">
        <v>4251</v>
      </c>
      <c r="E2229" s="9" t="str">
        <f t="shared" si="1460"/>
        <v>201905</v>
      </c>
      <c r="F2229" s="10" t="str">
        <f t="shared" si="1495"/>
        <v>496.49</v>
      </c>
      <c r="G2229" s="10" t="str">
        <f t="shared" si="1496"/>
        <v>297.89</v>
      </c>
      <c r="H2229" s="10" t="str">
        <f t="shared" ref="H2229:H2232" si="1501">"0"</f>
        <v>0</v>
      </c>
      <c r="I2229" s="10" t="str">
        <f t="shared" ref="I2229:I2232" si="1502">"0"</f>
        <v>0</v>
      </c>
      <c r="J2229" s="10" t="str">
        <f t="shared" ref="J2229:J2232" si="1503">"297.89"</f>
        <v>297.89</v>
      </c>
      <c r="K2229" s="9" t="s">
        <v>16</v>
      </c>
    </row>
    <row r="2230" ht="12.75" customHeight="1" spans="1:11">
      <c r="A2230" s="9">
        <v>2227</v>
      </c>
      <c r="B2230" s="9" t="s">
        <v>4252</v>
      </c>
      <c r="C2230" s="9" t="s">
        <v>14</v>
      </c>
      <c r="D2230" s="9" t="s">
        <v>4253</v>
      </c>
      <c r="E2230" s="9" t="str">
        <f t="shared" si="1460"/>
        <v>201905</v>
      </c>
      <c r="F2230" s="10" t="str">
        <f t="shared" si="1495"/>
        <v>496.49</v>
      </c>
      <c r="G2230" s="10" t="str">
        <f t="shared" si="1496"/>
        <v>297.89</v>
      </c>
      <c r="H2230" s="10" t="str">
        <f t="shared" si="1498"/>
        <v>155.81</v>
      </c>
      <c r="I2230" s="10" t="str">
        <f t="shared" si="1499"/>
        <v>93.49</v>
      </c>
      <c r="J2230" s="10" t="str">
        <f t="shared" si="1500"/>
        <v>391.38</v>
      </c>
      <c r="K2230" s="9" t="s">
        <v>16</v>
      </c>
    </row>
    <row r="2231" ht="12.75" customHeight="1" spans="1:11">
      <c r="A2231" s="9">
        <v>2228</v>
      </c>
      <c r="B2231" s="9" t="s">
        <v>4254</v>
      </c>
      <c r="C2231" s="9" t="s">
        <v>14</v>
      </c>
      <c r="D2231" s="9" t="s">
        <v>4255</v>
      </c>
      <c r="E2231" s="9" t="str">
        <f t="shared" si="1460"/>
        <v>201905</v>
      </c>
      <c r="F2231" s="10" t="str">
        <f t="shared" si="1495"/>
        <v>496.49</v>
      </c>
      <c r="G2231" s="10" t="str">
        <f t="shared" si="1496"/>
        <v>297.89</v>
      </c>
      <c r="H2231" s="10" t="str">
        <f t="shared" si="1501"/>
        <v>0</v>
      </c>
      <c r="I2231" s="10" t="str">
        <f t="shared" si="1502"/>
        <v>0</v>
      </c>
      <c r="J2231" s="10" t="str">
        <f t="shared" si="1503"/>
        <v>297.89</v>
      </c>
      <c r="K2231" s="9" t="s">
        <v>16</v>
      </c>
    </row>
    <row r="2232" ht="12.75" customHeight="1" spans="1:11">
      <c r="A2232" s="9">
        <v>2229</v>
      </c>
      <c r="B2232" s="9" t="s">
        <v>4256</v>
      </c>
      <c r="C2232" s="9" t="s">
        <v>14</v>
      </c>
      <c r="D2232" s="9" t="s">
        <v>4257</v>
      </c>
      <c r="E2232" s="9" t="str">
        <f t="shared" si="1460"/>
        <v>201905</v>
      </c>
      <c r="F2232" s="10" t="str">
        <f t="shared" si="1495"/>
        <v>496.49</v>
      </c>
      <c r="G2232" s="10" t="str">
        <f t="shared" si="1496"/>
        <v>297.89</v>
      </c>
      <c r="H2232" s="10" t="str">
        <f t="shared" si="1501"/>
        <v>0</v>
      </c>
      <c r="I2232" s="10" t="str">
        <f t="shared" si="1502"/>
        <v>0</v>
      </c>
      <c r="J2232" s="10" t="str">
        <f t="shared" si="1503"/>
        <v>297.89</v>
      </c>
      <c r="K2232" s="9" t="s">
        <v>16</v>
      </c>
    </row>
    <row r="2233" ht="12.75" customHeight="1" spans="1:11">
      <c r="A2233" s="9">
        <v>2230</v>
      </c>
      <c r="B2233" s="9" t="s">
        <v>4258</v>
      </c>
      <c r="C2233" s="9" t="s">
        <v>14</v>
      </c>
      <c r="D2233" s="9" t="s">
        <v>4259</v>
      </c>
      <c r="E2233" s="9" t="str">
        <f t="shared" si="1460"/>
        <v>201905</v>
      </c>
      <c r="F2233" s="10" t="str">
        <f t="shared" si="1495"/>
        <v>496.49</v>
      </c>
      <c r="G2233" s="10" t="str">
        <f t="shared" si="1496"/>
        <v>297.89</v>
      </c>
      <c r="H2233" s="10" t="str">
        <f t="shared" si="1498"/>
        <v>155.81</v>
      </c>
      <c r="I2233" s="10" t="str">
        <f t="shared" si="1499"/>
        <v>93.49</v>
      </c>
      <c r="J2233" s="10" t="str">
        <f t="shared" si="1500"/>
        <v>391.38</v>
      </c>
      <c r="K2233" s="9" t="s">
        <v>16</v>
      </c>
    </row>
    <row r="2234" ht="12.75" customHeight="1" spans="1:11">
      <c r="A2234" s="9">
        <v>2231</v>
      </c>
      <c r="B2234" s="9" t="s">
        <v>4260</v>
      </c>
      <c r="C2234" s="9" t="s">
        <v>14</v>
      </c>
      <c r="D2234" s="9" t="s">
        <v>4261</v>
      </c>
      <c r="E2234" s="9" t="str">
        <f t="shared" si="1460"/>
        <v>201905</v>
      </c>
      <c r="F2234" s="10" t="str">
        <f t="shared" si="1495"/>
        <v>496.49</v>
      </c>
      <c r="G2234" s="10" t="str">
        <f t="shared" si="1496"/>
        <v>297.89</v>
      </c>
      <c r="H2234" s="10" t="str">
        <f>"0"</f>
        <v>0</v>
      </c>
      <c r="I2234" s="10" t="str">
        <f>"0"</f>
        <v>0</v>
      </c>
      <c r="J2234" s="10" t="str">
        <f t="shared" ref="J2234:J2241" si="1504">"297.89"</f>
        <v>297.89</v>
      </c>
      <c r="K2234" s="9" t="s">
        <v>16</v>
      </c>
    </row>
    <row r="2235" ht="12.75" customHeight="1" spans="1:11">
      <c r="A2235" s="9">
        <v>2232</v>
      </c>
      <c r="B2235" s="9" t="s">
        <v>4262</v>
      </c>
      <c r="C2235" s="9" t="s">
        <v>14</v>
      </c>
      <c r="D2235" s="9" t="s">
        <v>4263</v>
      </c>
      <c r="E2235" s="9" t="str">
        <f t="shared" si="1460"/>
        <v>201905</v>
      </c>
      <c r="F2235" s="10" t="str">
        <f t="shared" si="1495"/>
        <v>496.49</v>
      </c>
      <c r="G2235" s="10" t="str">
        <f t="shared" si="1496"/>
        <v>297.89</v>
      </c>
      <c r="H2235" s="10" t="str">
        <f>"0"</f>
        <v>0</v>
      </c>
      <c r="I2235" s="10" t="str">
        <f>"0"</f>
        <v>0</v>
      </c>
      <c r="J2235" s="10" t="str">
        <f t="shared" si="1504"/>
        <v>297.89</v>
      </c>
      <c r="K2235" s="9" t="s">
        <v>16</v>
      </c>
    </row>
    <row r="2236" ht="12.75" customHeight="1" spans="1:11">
      <c r="A2236" s="9">
        <v>2233</v>
      </c>
      <c r="B2236" s="9" t="s">
        <v>4264</v>
      </c>
      <c r="C2236" s="9" t="s">
        <v>14</v>
      </c>
      <c r="D2236" s="9" t="s">
        <v>4265</v>
      </c>
      <c r="E2236" s="9" t="str">
        <f t="shared" si="1460"/>
        <v>201905</v>
      </c>
      <c r="F2236" s="10" t="str">
        <f t="shared" si="1495"/>
        <v>496.49</v>
      </c>
      <c r="G2236" s="10" t="str">
        <f t="shared" si="1496"/>
        <v>297.89</v>
      </c>
      <c r="H2236" s="10" t="str">
        <f>"155.81"</f>
        <v>155.81</v>
      </c>
      <c r="I2236" s="10" t="str">
        <f>"93.49"</f>
        <v>93.49</v>
      </c>
      <c r="J2236" s="10" t="str">
        <f>"391.38"</f>
        <v>391.38</v>
      </c>
      <c r="K2236" s="9" t="s">
        <v>16</v>
      </c>
    </row>
    <row r="2237" ht="12.75" customHeight="1" spans="1:11">
      <c r="A2237" s="9">
        <v>2234</v>
      </c>
      <c r="B2237" s="9" t="s">
        <v>4266</v>
      </c>
      <c r="C2237" s="9" t="s">
        <v>20</v>
      </c>
      <c r="D2237" s="9" t="s">
        <v>4267</v>
      </c>
      <c r="E2237" s="9" t="str">
        <f t="shared" si="1460"/>
        <v>201905</v>
      </c>
      <c r="F2237" s="10" t="str">
        <f t="shared" si="1495"/>
        <v>496.49</v>
      </c>
      <c r="G2237" s="10" t="str">
        <f t="shared" si="1496"/>
        <v>297.89</v>
      </c>
      <c r="H2237" s="10" t="str">
        <f t="shared" ref="H2237:I2241" si="1505">"0"</f>
        <v>0</v>
      </c>
      <c r="I2237" s="10" t="str">
        <f t="shared" si="1505"/>
        <v>0</v>
      </c>
      <c r="J2237" s="10" t="str">
        <f t="shared" si="1504"/>
        <v>297.89</v>
      </c>
      <c r="K2237" s="9" t="s">
        <v>16</v>
      </c>
    </row>
    <row r="2238" ht="12.75" customHeight="1" spans="1:11">
      <c r="A2238" s="9">
        <v>2235</v>
      </c>
      <c r="B2238" s="9" t="s">
        <v>4268</v>
      </c>
      <c r="C2238" s="9" t="s">
        <v>14</v>
      </c>
      <c r="D2238" s="9" t="s">
        <v>4269</v>
      </c>
      <c r="E2238" s="9" t="str">
        <f t="shared" si="1460"/>
        <v>201905</v>
      </c>
      <c r="F2238" s="10" t="str">
        <f t="shared" si="1495"/>
        <v>496.49</v>
      </c>
      <c r="G2238" s="10" t="str">
        <f t="shared" si="1496"/>
        <v>297.89</v>
      </c>
      <c r="H2238" s="10" t="str">
        <f t="shared" si="1505"/>
        <v>0</v>
      </c>
      <c r="I2238" s="10" t="str">
        <f t="shared" si="1505"/>
        <v>0</v>
      </c>
      <c r="J2238" s="10" t="str">
        <f t="shared" si="1504"/>
        <v>297.89</v>
      </c>
      <c r="K2238" s="9" t="s">
        <v>16</v>
      </c>
    </row>
    <row r="2239" ht="12.75" customHeight="1" spans="1:11">
      <c r="A2239" s="9">
        <v>2236</v>
      </c>
      <c r="B2239" s="9" t="s">
        <v>4270</v>
      </c>
      <c r="C2239" s="9" t="s">
        <v>14</v>
      </c>
      <c r="D2239" s="9" t="s">
        <v>4271</v>
      </c>
      <c r="E2239" s="9" t="str">
        <f t="shared" si="1460"/>
        <v>201905</v>
      </c>
      <c r="F2239" s="10" t="str">
        <f t="shared" si="1495"/>
        <v>496.49</v>
      </c>
      <c r="G2239" s="10" t="str">
        <f t="shared" si="1496"/>
        <v>297.89</v>
      </c>
      <c r="H2239" s="10" t="str">
        <f t="shared" si="1505"/>
        <v>0</v>
      </c>
      <c r="I2239" s="10" t="str">
        <f t="shared" si="1505"/>
        <v>0</v>
      </c>
      <c r="J2239" s="10" t="str">
        <f t="shared" si="1504"/>
        <v>297.89</v>
      </c>
      <c r="K2239" s="9" t="s">
        <v>16</v>
      </c>
    </row>
    <row r="2240" ht="12.75" customHeight="1" spans="1:11">
      <c r="A2240" s="9">
        <v>2237</v>
      </c>
      <c r="B2240" s="9" t="s">
        <v>4272</v>
      </c>
      <c r="C2240" s="9" t="s">
        <v>14</v>
      </c>
      <c r="D2240" s="9" t="s">
        <v>4273</v>
      </c>
      <c r="E2240" s="9" t="str">
        <f t="shared" si="1460"/>
        <v>201905</v>
      </c>
      <c r="F2240" s="10" t="str">
        <f t="shared" si="1495"/>
        <v>496.49</v>
      </c>
      <c r="G2240" s="10" t="str">
        <f t="shared" si="1496"/>
        <v>297.89</v>
      </c>
      <c r="H2240" s="10" t="str">
        <f t="shared" si="1505"/>
        <v>0</v>
      </c>
      <c r="I2240" s="10" t="str">
        <f t="shared" si="1505"/>
        <v>0</v>
      </c>
      <c r="J2240" s="10" t="str">
        <f t="shared" si="1504"/>
        <v>297.89</v>
      </c>
      <c r="K2240" s="9" t="s">
        <v>16</v>
      </c>
    </row>
    <row r="2241" ht="12.75" customHeight="1" spans="1:11">
      <c r="A2241" s="9">
        <v>2238</v>
      </c>
      <c r="B2241" s="9" t="s">
        <v>4274</v>
      </c>
      <c r="C2241" s="9" t="s">
        <v>14</v>
      </c>
      <c r="D2241" s="9" t="s">
        <v>4275</v>
      </c>
      <c r="E2241" s="9" t="str">
        <f t="shared" si="1460"/>
        <v>201905</v>
      </c>
      <c r="F2241" s="10" t="str">
        <f t="shared" si="1495"/>
        <v>496.49</v>
      </c>
      <c r="G2241" s="10" t="str">
        <f t="shared" si="1496"/>
        <v>297.89</v>
      </c>
      <c r="H2241" s="10" t="str">
        <f t="shared" si="1505"/>
        <v>0</v>
      </c>
      <c r="I2241" s="10" t="str">
        <f t="shared" si="1505"/>
        <v>0</v>
      </c>
      <c r="J2241" s="10" t="str">
        <f t="shared" si="1504"/>
        <v>297.89</v>
      </c>
      <c r="K2241" s="9" t="s">
        <v>16</v>
      </c>
    </row>
    <row r="2242" ht="12.75" customHeight="1" spans="1:11">
      <c r="A2242" s="9">
        <v>2239</v>
      </c>
      <c r="B2242" s="9" t="s">
        <v>2279</v>
      </c>
      <c r="C2242" s="9" t="s">
        <v>14</v>
      </c>
      <c r="D2242" s="9" t="s">
        <v>4276</v>
      </c>
      <c r="E2242" s="9" t="str">
        <f t="shared" si="1460"/>
        <v>201905</v>
      </c>
      <c r="F2242" s="10" t="str">
        <f t="shared" si="1495"/>
        <v>496.49</v>
      </c>
      <c r="G2242" s="10" t="str">
        <f t="shared" si="1496"/>
        <v>297.89</v>
      </c>
      <c r="H2242" s="10" t="str">
        <f t="shared" ref="H2242:H2244" si="1506">"155.81"</f>
        <v>155.81</v>
      </c>
      <c r="I2242" s="10" t="str">
        <f t="shared" ref="I2242:I2244" si="1507">"93.49"</f>
        <v>93.49</v>
      </c>
      <c r="J2242" s="10" t="str">
        <f t="shared" ref="J2242:J2244" si="1508">"391.38"</f>
        <v>391.38</v>
      </c>
      <c r="K2242" s="9" t="s">
        <v>16</v>
      </c>
    </row>
    <row r="2243" ht="12.75" customHeight="1" spans="1:11">
      <c r="A2243" s="9">
        <v>2240</v>
      </c>
      <c r="B2243" s="9" t="s">
        <v>4277</v>
      </c>
      <c r="C2243" s="9" t="s">
        <v>14</v>
      </c>
      <c r="D2243" s="9" t="s">
        <v>4278</v>
      </c>
      <c r="E2243" s="9" t="str">
        <f t="shared" ref="E2243:E2276" si="1509">"201905"</f>
        <v>201905</v>
      </c>
      <c r="F2243" s="10" t="str">
        <f t="shared" si="1495"/>
        <v>496.49</v>
      </c>
      <c r="G2243" s="10" t="str">
        <f t="shared" si="1496"/>
        <v>297.89</v>
      </c>
      <c r="H2243" s="10" t="str">
        <f t="shared" si="1506"/>
        <v>155.81</v>
      </c>
      <c r="I2243" s="10" t="str">
        <f t="shared" si="1507"/>
        <v>93.49</v>
      </c>
      <c r="J2243" s="10" t="str">
        <f t="shared" si="1508"/>
        <v>391.38</v>
      </c>
      <c r="K2243" s="9" t="s">
        <v>16</v>
      </c>
    </row>
    <row r="2244" ht="12.75" customHeight="1" spans="1:11">
      <c r="A2244" s="9">
        <v>2241</v>
      </c>
      <c r="B2244" s="9" t="s">
        <v>4279</v>
      </c>
      <c r="C2244" s="9" t="s">
        <v>14</v>
      </c>
      <c r="D2244" s="9" t="s">
        <v>4280</v>
      </c>
      <c r="E2244" s="9" t="str">
        <f t="shared" si="1509"/>
        <v>201905</v>
      </c>
      <c r="F2244" s="10" t="str">
        <f t="shared" si="1495"/>
        <v>496.49</v>
      </c>
      <c r="G2244" s="10" t="str">
        <f t="shared" si="1496"/>
        <v>297.89</v>
      </c>
      <c r="H2244" s="10" t="str">
        <f t="shared" si="1506"/>
        <v>155.81</v>
      </c>
      <c r="I2244" s="10" t="str">
        <f t="shared" si="1507"/>
        <v>93.49</v>
      </c>
      <c r="J2244" s="10" t="str">
        <f t="shared" si="1508"/>
        <v>391.38</v>
      </c>
      <c r="K2244" s="9" t="s">
        <v>16</v>
      </c>
    </row>
    <row r="2245" ht="12.75" customHeight="1" spans="1:11">
      <c r="A2245" s="9">
        <v>2242</v>
      </c>
      <c r="B2245" s="9" t="s">
        <v>4281</v>
      </c>
      <c r="C2245" s="9" t="s">
        <v>14</v>
      </c>
      <c r="D2245" s="9" t="s">
        <v>4282</v>
      </c>
      <c r="E2245" s="9" t="str">
        <f t="shared" si="1509"/>
        <v>201905</v>
      </c>
      <c r="F2245" s="10" t="str">
        <f t="shared" si="1495"/>
        <v>496.49</v>
      </c>
      <c r="G2245" s="10" t="str">
        <f t="shared" si="1496"/>
        <v>297.89</v>
      </c>
      <c r="H2245" s="10" t="str">
        <f t="shared" ref="H2245:I2247" si="1510">"0"</f>
        <v>0</v>
      </c>
      <c r="I2245" s="10" t="str">
        <f t="shared" si="1510"/>
        <v>0</v>
      </c>
      <c r="J2245" s="10" t="str">
        <f t="shared" ref="J2245:J2247" si="1511">"297.89"</f>
        <v>297.89</v>
      </c>
      <c r="K2245" s="9" t="s">
        <v>16</v>
      </c>
    </row>
    <row r="2246" ht="12.75" customHeight="1" spans="1:11">
      <c r="A2246" s="9">
        <v>2243</v>
      </c>
      <c r="B2246" s="9" t="s">
        <v>4283</v>
      </c>
      <c r="C2246" s="9" t="s">
        <v>14</v>
      </c>
      <c r="D2246" s="9" t="s">
        <v>4284</v>
      </c>
      <c r="E2246" s="9" t="str">
        <f t="shared" si="1509"/>
        <v>201905</v>
      </c>
      <c r="F2246" s="10" t="str">
        <f t="shared" si="1495"/>
        <v>496.49</v>
      </c>
      <c r="G2246" s="10" t="str">
        <f t="shared" si="1496"/>
        <v>297.89</v>
      </c>
      <c r="H2246" s="10" t="str">
        <f t="shared" si="1510"/>
        <v>0</v>
      </c>
      <c r="I2246" s="10" t="str">
        <f t="shared" si="1510"/>
        <v>0</v>
      </c>
      <c r="J2246" s="10" t="str">
        <f t="shared" si="1511"/>
        <v>297.89</v>
      </c>
      <c r="K2246" s="9" t="s">
        <v>16</v>
      </c>
    </row>
    <row r="2247" ht="12.75" customHeight="1" spans="1:11">
      <c r="A2247" s="9">
        <v>2244</v>
      </c>
      <c r="B2247" s="9" t="s">
        <v>4285</v>
      </c>
      <c r="C2247" s="9" t="s">
        <v>14</v>
      </c>
      <c r="D2247" s="9" t="s">
        <v>4286</v>
      </c>
      <c r="E2247" s="9" t="str">
        <f t="shared" si="1509"/>
        <v>201905</v>
      </c>
      <c r="F2247" s="10" t="str">
        <f t="shared" si="1495"/>
        <v>496.49</v>
      </c>
      <c r="G2247" s="10" t="str">
        <f t="shared" si="1496"/>
        <v>297.89</v>
      </c>
      <c r="H2247" s="10" t="str">
        <f t="shared" si="1510"/>
        <v>0</v>
      </c>
      <c r="I2247" s="10" t="str">
        <f t="shared" si="1510"/>
        <v>0</v>
      </c>
      <c r="J2247" s="10" t="str">
        <f t="shared" si="1511"/>
        <v>297.89</v>
      </c>
      <c r="K2247" s="9" t="s">
        <v>16</v>
      </c>
    </row>
    <row r="2248" ht="12.75" customHeight="1" spans="1:11">
      <c r="A2248" s="9">
        <v>2245</v>
      </c>
      <c r="B2248" s="9" t="s">
        <v>4287</v>
      </c>
      <c r="C2248" s="9" t="s">
        <v>14</v>
      </c>
      <c r="D2248" s="9" t="s">
        <v>4288</v>
      </c>
      <c r="E2248" s="9" t="str">
        <f t="shared" si="1509"/>
        <v>201905</v>
      </c>
      <c r="F2248" s="10" t="str">
        <f t="shared" si="1495"/>
        <v>496.49</v>
      </c>
      <c r="G2248" s="10" t="str">
        <f t="shared" si="1496"/>
        <v>297.89</v>
      </c>
      <c r="H2248" s="10" t="str">
        <f>"155.81"</f>
        <v>155.81</v>
      </c>
      <c r="I2248" s="10" t="str">
        <f>"93.49"</f>
        <v>93.49</v>
      </c>
      <c r="J2248" s="10" t="str">
        <f>"391.38"</f>
        <v>391.38</v>
      </c>
      <c r="K2248" s="9" t="s">
        <v>16</v>
      </c>
    </row>
    <row r="2249" ht="12.75" customHeight="1" spans="1:11">
      <c r="A2249" s="9">
        <v>2246</v>
      </c>
      <c r="B2249" s="9" t="s">
        <v>4289</v>
      </c>
      <c r="C2249" s="9" t="s">
        <v>14</v>
      </c>
      <c r="D2249" s="9" t="s">
        <v>4290</v>
      </c>
      <c r="E2249" s="9" t="str">
        <f t="shared" si="1509"/>
        <v>201905</v>
      </c>
      <c r="F2249" s="10" t="str">
        <f t="shared" si="1495"/>
        <v>496.49</v>
      </c>
      <c r="G2249" s="10" t="str">
        <f t="shared" si="1496"/>
        <v>297.89</v>
      </c>
      <c r="H2249" s="10" t="str">
        <f>"0"</f>
        <v>0</v>
      </c>
      <c r="I2249" s="10" t="str">
        <f>"0"</f>
        <v>0</v>
      </c>
      <c r="J2249" s="10" t="str">
        <f t="shared" ref="J2249:J2254" si="1512">"297.89"</f>
        <v>297.89</v>
      </c>
      <c r="K2249" s="9" t="s">
        <v>16</v>
      </c>
    </row>
    <row r="2250" ht="12.75" customHeight="1" spans="1:11">
      <c r="A2250" s="9">
        <v>2247</v>
      </c>
      <c r="B2250" s="9" t="s">
        <v>4291</v>
      </c>
      <c r="C2250" s="9" t="s">
        <v>20</v>
      </c>
      <c r="D2250" s="9" t="s">
        <v>4292</v>
      </c>
      <c r="E2250" s="9" t="str">
        <f t="shared" si="1509"/>
        <v>201905</v>
      </c>
      <c r="F2250" s="10" t="str">
        <f t="shared" si="1495"/>
        <v>496.49</v>
      </c>
      <c r="G2250" s="10" t="str">
        <f t="shared" si="1496"/>
        <v>297.89</v>
      </c>
      <c r="H2250" s="10" t="str">
        <f>"0"</f>
        <v>0</v>
      </c>
      <c r="I2250" s="10" t="str">
        <f>"0"</f>
        <v>0</v>
      </c>
      <c r="J2250" s="10" t="str">
        <f t="shared" si="1512"/>
        <v>297.89</v>
      </c>
      <c r="K2250" s="9" t="s">
        <v>16</v>
      </c>
    </row>
    <row r="2251" ht="12.75" customHeight="1" spans="1:11">
      <c r="A2251" s="9">
        <v>2248</v>
      </c>
      <c r="B2251" s="9" t="s">
        <v>4293</v>
      </c>
      <c r="C2251" s="9" t="s">
        <v>14</v>
      </c>
      <c r="D2251" s="9" t="s">
        <v>4294</v>
      </c>
      <c r="E2251" s="9" t="str">
        <f t="shared" si="1509"/>
        <v>201905</v>
      </c>
      <c r="F2251" s="10" t="str">
        <f t="shared" si="1495"/>
        <v>496.49</v>
      </c>
      <c r="G2251" s="10" t="str">
        <f t="shared" si="1496"/>
        <v>297.89</v>
      </c>
      <c r="H2251" s="10" t="str">
        <f>"155.81"</f>
        <v>155.81</v>
      </c>
      <c r="I2251" s="10" t="str">
        <f>"93.49"</f>
        <v>93.49</v>
      </c>
      <c r="J2251" s="10" t="str">
        <f>"391.38"</f>
        <v>391.38</v>
      </c>
      <c r="K2251" s="9" t="s">
        <v>16</v>
      </c>
    </row>
    <row r="2252" ht="12.75" customHeight="1" spans="1:11">
      <c r="A2252" s="9">
        <v>2249</v>
      </c>
      <c r="B2252" s="9" t="s">
        <v>4295</v>
      </c>
      <c r="C2252" s="9" t="s">
        <v>14</v>
      </c>
      <c r="D2252" s="9" t="s">
        <v>4296</v>
      </c>
      <c r="E2252" s="9" t="str">
        <f t="shared" si="1509"/>
        <v>201905</v>
      </c>
      <c r="F2252" s="10" t="str">
        <f t="shared" si="1495"/>
        <v>496.49</v>
      </c>
      <c r="G2252" s="10" t="str">
        <f t="shared" si="1496"/>
        <v>297.89</v>
      </c>
      <c r="H2252" s="10" t="str">
        <f t="shared" ref="H2252:I2254" si="1513">"0"</f>
        <v>0</v>
      </c>
      <c r="I2252" s="10" t="str">
        <f t="shared" si="1513"/>
        <v>0</v>
      </c>
      <c r="J2252" s="10" t="str">
        <f t="shared" si="1512"/>
        <v>297.89</v>
      </c>
      <c r="K2252" s="9" t="s">
        <v>16</v>
      </c>
    </row>
    <row r="2253" ht="12.75" customHeight="1" spans="1:11">
      <c r="A2253" s="9">
        <v>2250</v>
      </c>
      <c r="B2253" s="9" t="s">
        <v>4297</v>
      </c>
      <c r="C2253" s="9" t="s">
        <v>14</v>
      </c>
      <c r="D2253" s="9" t="s">
        <v>4298</v>
      </c>
      <c r="E2253" s="9" t="str">
        <f t="shared" si="1509"/>
        <v>201905</v>
      </c>
      <c r="F2253" s="10" t="str">
        <f t="shared" si="1495"/>
        <v>496.49</v>
      </c>
      <c r="G2253" s="10" t="str">
        <f t="shared" si="1496"/>
        <v>297.89</v>
      </c>
      <c r="H2253" s="10" t="str">
        <f t="shared" si="1513"/>
        <v>0</v>
      </c>
      <c r="I2253" s="10" t="str">
        <f t="shared" si="1513"/>
        <v>0</v>
      </c>
      <c r="J2253" s="10" t="str">
        <f t="shared" si="1512"/>
        <v>297.89</v>
      </c>
      <c r="K2253" s="9" t="s">
        <v>16</v>
      </c>
    </row>
    <row r="2254" ht="12.75" customHeight="1" spans="1:11">
      <c r="A2254" s="9">
        <v>2251</v>
      </c>
      <c r="B2254" s="9" t="s">
        <v>4299</v>
      </c>
      <c r="C2254" s="9" t="s">
        <v>14</v>
      </c>
      <c r="D2254" s="9" t="s">
        <v>4300</v>
      </c>
      <c r="E2254" s="9" t="str">
        <f t="shared" si="1509"/>
        <v>201905</v>
      </c>
      <c r="F2254" s="10" t="str">
        <f t="shared" si="1495"/>
        <v>496.49</v>
      </c>
      <c r="G2254" s="10" t="str">
        <f t="shared" si="1496"/>
        <v>297.89</v>
      </c>
      <c r="H2254" s="10" t="str">
        <f t="shared" si="1513"/>
        <v>0</v>
      </c>
      <c r="I2254" s="10" t="str">
        <f t="shared" si="1513"/>
        <v>0</v>
      </c>
      <c r="J2254" s="10" t="str">
        <f t="shared" si="1512"/>
        <v>297.89</v>
      </c>
      <c r="K2254" s="9" t="s">
        <v>16</v>
      </c>
    </row>
    <row r="2255" ht="12.75" customHeight="1" spans="1:11">
      <c r="A2255" s="9">
        <v>2252</v>
      </c>
      <c r="B2255" s="9" t="s">
        <v>4301</v>
      </c>
      <c r="C2255" s="9" t="s">
        <v>14</v>
      </c>
      <c r="D2255" s="9" t="s">
        <v>4302</v>
      </c>
      <c r="E2255" s="9" t="str">
        <f t="shared" si="1509"/>
        <v>201905</v>
      </c>
      <c r="F2255" s="10" t="str">
        <f t="shared" si="1495"/>
        <v>496.49</v>
      </c>
      <c r="G2255" s="10" t="str">
        <f t="shared" si="1496"/>
        <v>297.89</v>
      </c>
      <c r="H2255" s="10" t="str">
        <f t="shared" ref="H2255:H2258" si="1514">"155.81"</f>
        <v>155.81</v>
      </c>
      <c r="I2255" s="10" t="str">
        <f t="shared" ref="I2255:I2258" si="1515">"93.49"</f>
        <v>93.49</v>
      </c>
      <c r="J2255" s="10" t="str">
        <f t="shared" ref="J2255:J2258" si="1516">"391.38"</f>
        <v>391.38</v>
      </c>
      <c r="K2255" s="9" t="s">
        <v>16</v>
      </c>
    </row>
    <row r="2256" ht="12.75" customHeight="1" spans="1:11">
      <c r="A2256" s="9">
        <v>2253</v>
      </c>
      <c r="B2256" s="9" t="s">
        <v>4303</v>
      </c>
      <c r="C2256" s="9" t="s">
        <v>14</v>
      </c>
      <c r="D2256" s="9" t="s">
        <v>4304</v>
      </c>
      <c r="E2256" s="9" t="str">
        <f t="shared" si="1509"/>
        <v>201905</v>
      </c>
      <c r="F2256" s="10" t="str">
        <f t="shared" si="1495"/>
        <v>496.49</v>
      </c>
      <c r="G2256" s="10" t="str">
        <f t="shared" si="1496"/>
        <v>297.89</v>
      </c>
      <c r="H2256" s="10" t="str">
        <f t="shared" ref="H2256:H2260" si="1517">"0"</f>
        <v>0</v>
      </c>
      <c r="I2256" s="10" t="str">
        <f t="shared" ref="I2256:I2260" si="1518">"0"</f>
        <v>0</v>
      </c>
      <c r="J2256" s="10" t="str">
        <f t="shared" ref="J2256:J2260" si="1519">"297.89"</f>
        <v>297.89</v>
      </c>
      <c r="K2256" s="9" t="s">
        <v>16</v>
      </c>
    </row>
    <row r="2257" ht="12.75" customHeight="1" spans="1:11">
      <c r="A2257" s="9">
        <v>2254</v>
      </c>
      <c r="B2257" s="9" t="s">
        <v>4305</v>
      </c>
      <c r="C2257" s="9" t="s">
        <v>14</v>
      </c>
      <c r="D2257" s="9" t="s">
        <v>4306</v>
      </c>
      <c r="E2257" s="9" t="str">
        <f t="shared" si="1509"/>
        <v>201905</v>
      </c>
      <c r="F2257" s="10" t="str">
        <f t="shared" si="1495"/>
        <v>496.49</v>
      </c>
      <c r="G2257" s="10" t="str">
        <f t="shared" si="1496"/>
        <v>297.89</v>
      </c>
      <c r="H2257" s="10" t="str">
        <f t="shared" si="1514"/>
        <v>155.81</v>
      </c>
      <c r="I2257" s="10" t="str">
        <f t="shared" si="1515"/>
        <v>93.49</v>
      </c>
      <c r="J2257" s="10" t="str">
        <f t="shared" si="1516"/>
        <v>391.38</v>
      </c>
      <c r="K2257" s="9" t="s">
        <v>16</v>
      </c>
    </row>
    <row r="2258" ht="12.75" customHeight="1" spans="1:11">
      <c r="A2258" s="9">
        <v>2255</v>
      </c>
      <c r="B2258" s="9" t="s">
        <v>4307</v>
      </c>
      <c r="C2258" s="9" t="s">
        <v>14</v>
      </c>
      <c r="D2258" s="9" t="s">
        <v>4308</v>
      </c>
      <c r="E2258" s="9" t="str">
        <f t="shared" si="1509"/>
        <v>201905</v>
      </c>
      <c r="F2258" s="10" t="str">
        <f t="shared" si="1495"/>
        <v>496.49</v>
      </c>
      <c r="G2258" s="10" t="str">
        <f t="shared" si="1496"/>
        <v>297.89</v>
      </c>
      <c r="H2258" s="10" t="str">
        <f t="shared" si="1514"/>
        <v>155.81</v>
      </c>
      <c r="I2258" s="10" t="str">
        <f t="shared" si="1515"/>
        <v>93.49</v>
      </c>
      <c r="J2258" s="10" t="str">
        <f t="shared" si="1516"/>
        <v>391.38</v>
      </c>
      <c r="K2258" s="9" t="s">
        <v>16</v>
      </c>
    </row>
    <row r="2259" ht="12.75" customHeight="1" spans="1:11">
      <c r="A2259" s="9">
        <v>2256</v>
      </c>
      <c r="B2259" s="9" t="s">
        <v>4309</v>
      </c>
      <c r="C2259" s="9" t="s">
        <v>14</v>
      </c>
      <c r="D2259" s="9" t="s">
        <v>4310</v>
      </c>
      <c r="E2259" s="9" t="str">
        <f t="shared" si="1509"/>
        <v>201905</v>
      </c>
      <c r="F2259" s="10" t="str">
        <f t="shared" si="1495"/>
        <v>496.49</v>
      </c>
      <c r="G2259" s="10" t="str">
        <f t="shared" si="1496"/>
        <v>297.89</v>
      </c>
      <c r="H2259" s="10" t="str">
        <f t="shared" si="1517"/>
        <v>0</v>
      </c>
      <c r="I2259" s="10" t="str">
        <f t="shared" si="1518"/>
        <v>0</v>
      </c>
      <c r="J2259" s="10" t="str">
        <f t="shared" si="1519"/>
        <v>297.89</v>
      </c>
      <c r="K2259" s="9" t="s">
        <v>16</v>
      </c>
    </row>
    <row r="2260" ht="12.75" customHeight="1" spans="1:11">
      <c r="A2260" s="9">
        <v>2257</v>
      </c>
      <c r="B2260" s="9" t="s">
        <v>4311</v>
      </c>
      <c r="C2260" s="9" t="s">
        <v>14</v>
      </c>
      <c r="D2260" s="9" t="s">
        <v>4312</v>
      </c>
      <c r="E2260" s="9" t="str">
        <f t="shared" si="1509"/>
        <v>201905</v>
      </c>
      <c r="F2260" s="10" t="str">
        <f t="shared" si="1495"/>
        <v>496.49</v>
      </c>
      <c r="G2260" s="10" t="str">
        <f t="shared" si="1496"/>
        <v>297.89</v>
      </c>
      <c r="H2260" s="10" t="str">
        <f t="shared" si="1517"/>
        <v>0</v>
      </c>
      <c r="I2260" s="10" t="str">
        <f t="shared" si="1518"/>
        <v>0</v>
      </c>
      <c r="J2260" s="10" t="str">
        <f t="shared" si="1519"/>
        <v>297.89</v>
      </c>
      <c r="K2260" s="9" t="s">
        <v>16</v>
      </c>
    </row>
    <row r="2261" ht="12.75" customHeight="1" spans="1:11">
      <c r="A2261" s="9">
        <v>2258</v>
      </c>
      <c r="B2261" s="9" t="s">
        <v>4313</v>
      </c>
      <c r="C2261" s="9" t="s">
        <v>14</v>
      </c>
      <c r="D2261" s="9" t="s">
        <v>4314</v>
      </c>
      <c r="E2261" s="9" t="str">
        <f t="shared" si="1509"/>
        <v>201905</v>
      </c>
      <c r="F2261" s="10" t="str">
        <f t="shared" si="1495"/>
        <v>496.49</v>
      </c>
      <c r="G2261" s="10" t="str">
        <f t="shared" si="1496"/>
        <v>297.89</v>
      </c>
      <c r="H2261" s="10" t="str">
        <f t="shared" ref="H2261:H2265" si="1520">"155.81"</f>
        <v>155.81</v>
      </c>
      <c r="I2261" s="10" t="str">
        <f t="shared" ref="I2261:I2265" si="1521">"93.49"</f>
        <v>93.49</v>
      </c>
      <c r="J2261" s="10" t="str">
        <f t="shared" ref="J2261:J2265" si="1522">"391.38"</f>
        <v>391.38</v>
      </c>
      <c r="K2261" s="9" t="s">
        <v>16</v>
      </c>
    </row>
    <row r="2262" ht="12.75" customHeight="1" spans="1:11">
      <c r="A2262" s="9">
        <v>2259</v>
      </c>
      <c r="B2262" s="9" t="s">
        <v>4315</v>
      </c>
      <c r="C2262" s="9" t="s">
        <v>14</v>
      </c>
      <c r="D2262" s="9" t="s">
        <v>4316</v>
      </c>
      <c r="E2262" s="9" t="str">
        <f t="shared" si="1509"/>
        <v>201905</v>
      </c>
      <c r="F2262" s="10" t="str">
        <f t="shared" si="1495"/>
        <v>496.49</v>
      </c>
      <c r="G2262" s="10" t="str">
        <f t="shared" si="1496"/>
        <v>297.89</v>
      </c>
      <c r="H2262" s="10" t="str">
        <f t="shared" ref="H2262:H2267" si="1523">"0"</f>
        <v>0</v>
      </c>
      <c r="I2262" s="10" t="str">
        <f t="shared" ref="I2262:I2267" si="1524">"0"</f>
        <v>0</v>
      </c>
      <c r="J2262" s="10" t="str">
        <f t="shared" ref="J2262:J2267" si="1525">"297.89"</f>
        <v>297.89</v>
      </c>
      <c r="K2262" s="9" t="s">
        <v>16</v>
      </c>
    </row>
    <row r="2263" ht="12.75" customHeight="1" spans="1:11">
      <c r="A2263" s="9">
        <v>2260</v>
      </c>
      <c r="B2263" s="9" t="s">
        <v>4317</v>
      </c>
      <c r="C2263" s="9" t="s">
        <v>14</v>
      </c>
      <c r="D2263" s="9" t="s">
        <v>4318</v>
      </c>
      <c r="E2263" s="9" t="str">
        <f t="shared" si="1509"/>
        <v>201905</v>
      </c>
      <c r="F2263" s="10" t="str">
        <f t="shared" si="1495"/>
        <v>496.49</v>
      </c>
      <c r="G2263" s="10" t="str">
        <f t="shared" si="1496"/>
        <v>297.89</v>
      </c>
      <c r="H2263" s="10" t="str">
        <f t="shared" si="1520"/>
        <v>155.81</v>
      </c>
      <c r="I2263" s="10" t="str">
        <f t="shared" si="1521"/>
        <v>93.49</v>
      </c>
      <c r="J2263" s="10" t="str">
        <f t="shared" si="1522"/>
        <v>391.38</v>
      </c>
      <c r="K2263" s="9" t="s">
        <v>16</v>
      </c>
    </row>
    <row r="2264" ht="12.75" customHeight="1" spans="1:11">
      <c r="A2264" s="9">
        <v>2261</v>
      </c>
      <c r="B2264" s="9" t="s">
        <v>4319</v>
      </c>
      <c r="C2264" s="9" t="s">
        <v>14</v>
      </c>
      <c r="D2264" s="9" t="s">
        <v>4320</v>
      </c>
      <c r="E2264" s="9" t="str">
        <f t="shared" si="1509"/>
        <v>201905</v>
      </c>
      <c r="F2264" s="10" t="str">
        <f t="shared" si="1495"/>
        <v>496.49</v>
      </c>
      <c r="G2264" s="10" t="str">
        <f t="shared" si="1496"/>
        <v>297.89</v>
      </c>
      <c r="H2264" s="10" t="str">
        <f t="shared" si="1523"/>
        <v>0</v>
      </c>
      <c r="I2264" s="10" t="str">
        <f t="shared" si="1524"/>
        <v>0</v>
      </c>
      <c r="J2264" s="10" t="str">
        <f t="shared" si="1525"/>
        <v>297.89</v>
      </c>
      <c r="K2264" s="9" t="s">
        <v>16</v>
      </c>
    </row>
    <row r="2265" ht="12.75" customHeight="1" spans="1:11">
      <c r="A2265" s="9">
        <v>2262</v>
      </c>
      <c r="B2265" s="9" t="s">
        <v>4321</v>
      </c>
      <c r="C2265" s="9" t="s">
        <v>14</v>
      </c>
      <c r="D2265" s="9" t="s">
        <v>4322</v>
      </c>
      <c r="E2265" s="9" t="str">
        <f t="shared" si="1509"/>
        <v>201905</v>
      </c>
      <c r="F2265" s="10" t="str">
        <f t="shared" si="1495"/>
        <v>496.49</v>
      </c>
      <c r="G2265" s="10" t="str">
        <f t="shared" si="1496"/>
        <v>297.89</v>
      </c>
      <c r="H2265" s="10" t="str">
        <f t="shared" si="1520"/>
        <v>155.81</v>
      </c>
      <c r="I2265" s="10" t="str">
        <f t="shared" si="1521"/>
        <v>93.49</v>
      </c>
      <c r="J2265" s="10" t="str">
        <f t="shared" si="1522"/>
        <v>391.38</v>
      </c>
      <c r="K2265" s="9" t="s">
        <v>16</v>
      </c>
    </row>
    <row r="2266" ht="12.75" customHeight="1" spans="1:11">
      <c r="A2266" s="9">
        <v>2263</v>
      </c>
      <c r="B2266" s="9" t="s">
        <v>4323</v>
      </c>
      <c r="C2266" s="9" t="s">
        <v>14</v>
      </c>
      <c r="D2266" s="9" t="s">
        <v>4324</v>
      </c>
      <c r="E2266" s="9" t="str">
        <f t="shared" si="1509"/>
        <v>201905</v>
      </c>
      <c r="F2266" s="10" t="str">
        <f t="shared" si="1495"/>
        <v>496.49</v>
      </c>
      <c r="G2266" s="10" t="str">
        <f t="shared" si="1496"/>
        <v>297.89</v>
      </c>
      <c r="H2266" s="10" t="str">
        <f t="shared" si="1523"/>
        <v>0</v>
      </c>
      <c r="I2266" s="10" t="str">
        <f t="shared" si="1524"/>
        <v>0</v>
      </c>
      <c r="J2266" s="10" t="str">
        <f t="shared" si="1525"/>
        <v>297.89</v>
      </c>
      <c r="K2266" s="9" t="s">
        <v>16</v>
      </c>
    </row>
    <row r="2267" ht="12.75" customHeight="1" spans="1:11">
      <c r="A2267" s="9">
        <v>2264</v>
      </c>
      <c r="B2267" s="9" t="s">
        <v>4325</v>
      </c>
      <c r="C2267" s="9" t="s">
        <v>14</v>
      </c>
      <c r="D2267" s="9" t="s">
        <v>4326</v>
      </c>
      <c r="E2267" s="9" t="str">
        <f t="shared" si="1509"/>
        <v>201905</v>
      </c>
      <c r="F2267" s="10" t="str">
        <f t="shared" si="1495"/>
        <v>496.49</v>
      </c>
      <c r="G2267" s="10" t="str">
        <f t="shared" si="1496"/>
        <v>297.89</v>
      </c>
      <c r="H2267" s="10" t="str">
        <f t="shared" si="1523"/>
        <v>0</v>
      </c>
      <c r="I2267" s="10" t="str">
        <f t="shared" si="1524"/>
        <v>0</v>
      </c>
      <c r="J2267" s="10" t="str">
        <f t="shared" si="1525"/>
        <v>297.89</v>
      </c>
      <c r="K2267" s="9" t="s">
        <v>16</v>
      </c>
    </row>
    <row r="2268" ht="12.75" customHeight="1" spans="1:11">
      <c r="A2268" s="9">
        <v>2265</v>
      </c>
      <c r="B2268" s="9" t="s">
        <v>4327</v>
      </c>
      <c r="C2268" s="9" t="s">
        <v>20</v>
      </c>
      <c r="D2268" s="9" t="s">
        <v>4328</v>
      </c>
      <c r="E2268" s="9" t="str">
        <f t="shared" si="1509"/>
        <v>201905</v>
      </c>
      <c r="F2268" s="10" t="str">
        <f t="shared" si="1495"/>
        <v>496.49</v>
      </c>
      <c r="G2268" s="10" t="str">
        <f t="shared" si="1496"/>
        <v>297.89</v>
      </c>
      <c r="H2268" s="10" t="str">
        <f>"155.81"</f>
        <v>155.81</v>
      </c>
      <c r="I2268" s="10" t="str">
        <f>"93.49"</f>
        <v>93.49</v>
      </c>
      <c r="J2268" s="10" t="str">
        <f>"391.38"</f>
        <v>391.38</v>
      </c>
      <c r="K2268" s="9" t="s">
        <v>16</v>
      </c>
    </row>
    <row r="2269" ht="12.75" customHeight="1" spans="1:11">
      <c r="A2269" s="9">
        <v>2266</v>
      </c>
      <c r="B2269" s="9" t="s">
        <v>4329</v>
      </c>
      <c r="C2269" s="9" t="s">
        <v>14</v>
      </c>
      <c r="D2269" s="9" t="s">
        <v>4330</v>
      </c>
      <c r="E2269" s="9" t="str">
        <f t="shared" si="1509"/>
        <v>201905</v>
      </c>
      <c r="F2269" s="10" t="str">
        <f t="shared" si="1495"/>
        <v>496.49</v>
      </c>
      <c r="G2269" s="10" t="str">
        <f t="shared" si="1496"/>
        <v>297.89</v>
      </c>
      <c r="H2269" s="10" t="str">
        <f t="shared" ref="H2269:I2272" si="1526">"0"</f>
        <v>0</v>
      </c>
      <c r="I2269" s="10" t="str">
        <f t="shared" si="1526"/>
        <v>0</v>
      </c>
      <c r="J2269" s="10" t="str">
        <f t="shared" ref="J2269:J2272" si="1527">"297.89"</f>
        <v>297.89</v>
      </c>
      <c r="K2269" s="9" t="s">
        <v>16</v>
      </c>
    </row>
    <row r="2270" ht="12.75" customHeight="1" spans="1:11">
      <c r="A2270" s="9">
        <v>2267</v>
      </c>
      <c r="B2270" s="9" t="s">
        <v>4331</v>
      </c>
      <c r="C2270" s="9" t="s">
        <v>14</v>
      </c>
      <c r="D2270" s="9" t="s">
        <v>4332</v>
      </c>
      <c r="E2270" s="9" t="str">
        <f t="shared" si="1509"/>
        <v>201905</v>
      </c>
      <c r="F2270" s="10" t="str">
        <f t="shared" si="1495"/>
        <v>496.49</v>
      </c>
      <c r="G2270" s="10" t="str">
        <f t="shared" si="1496"/>
        <v>297.89</v>
      </c>
      <c r="H2270" s="10" t="str">
        <f t="shared" si="1526"/>
        <v>0</v>
      </c>
      <c r="I2270" s="10" t="str">
        <f t="shared" si="1526"/>
        <v>0</v>
      </c>
      <c r="J2270" s="10" t="str">
        <f t="shared" si="1527"/>
        <v>297.89</v>
      </c>
      <c r="K2270" s="9" t="s">
        <v>16</v>
      </c>
    </row>
    <row r="2271" ht="12.75" customHeight="1" spans="1:11">
      <c r="A2271" s="9">
        <v>2268</v>
      </c>
      <c r="B2271" s="9" t="s">
        <v>4333</v>
      </c>
      <c r="C2271" s="9" t="s">
        <v>20</v>
      </c>
      <c r="D2271" s="9" t="s">
        <v>4334</v>
      </c>
      <c r="E2271" s="9" t="str">
        <f t="shared" si="1509"/>
        <v>201905</v>
      </c>
      <c r="F2271" s="10" t="str">
        <f t="shared" si="1495"/>
        <v>496.49</v>
      </c>
      <c r="G2271" s="10" t="str">
        <f t="shared" si="1496"/>
        <v>297.89</v>
      </c>
      <c r="H2271" s="10" t="str">
        <f t="shared" si="1526"/>
        <v>0</v>
      </c>
      <c r="I2271" s="10" t="str">
        <f t="shared" si="1526"/>
        <v>0</v>
      </c>
      <c r="J2271" s="10" t="str">
        <f t="shared" si="1527"/>
        <v>297.89</v>
      </c>
      <c r="K2271" s="9" t="s">
        <v>16</v>
      </c>
    </row>
    <row r="2272" ht="12.75" customHeight="1" spans="1:11">
      <c r="A2272" s="9">
        <v>2269</v>
      </c>
      <c r="B2272" s="9" t="s">
        <v>4335</v>
      </c>
      <c r="C2272" s="9" t="s">
        <v>14</v>
      </c>
      <c r="D2272" s="9" t="s">
        <v>991</v>
      </c>
      <c r="E2272" s="9" t="str">
        <f t="shared" si="1509"/>
        <v>201905</v>
      </c>
      <c r="F2272" s="10" t="str">
        <f t="shared" si="1495"/>
        <v>496.49</v>
      </c>
      <c r="G2272" s="10" t="str">
        <f t="shared" si="1496"/>
        <v>297.89</v>
      </c>
      <c r="H2272" s="10" t="str">
        <f t="shared" si="1526"/>
        <v>0</v>
      </c>
      <c r="I2272" s="10" t="str">
        <f t="shared" si="1526"/>
        <v>0</v>
      </c>
      <c r="J2272" s="10" t="str">
        <f t="shared" si="1527"/>
        <v>297.89</v>
      </c>
      <c r="K2272" s="9" t="s">
        <v>16</v>
      </c>
    </row>
    <row r="2273" ht="12.75" customHeight="1" spans="1:11">
      <c r="A2273" s="9">
        <v>2270</v>
      </c>
      <c r="B2273" s="9" t="s">
        <v>4336</v>
      </c>
      <c r="C2273" s="9" t="s">
        <v>14</v>
      </c>
      <c r="D2273" s="9" t="s">
        <v>4337</v>
      </c>
      <c r="E2273" s="9" t="str">
        <f t="shared" si="1509"/>
        <v>201905</v>
      </c>
      <c r="F2273" s="10" t="str">
        <f>"0"</f>
        <v>0</v>
      </c>
      <c r="G2273" s="10" t="str">
        <f>"0"</f>
        <v>0</v>
      </c>
      <c r="H2273" s="10" t="str">
        <f>"155.81"</f>
        <v>155.81</v>
      </c>
      <c r="I2273" s="10" t="str">
        <f>"93.49"</f>
        <v>93.49</v>
      </c>
      <c r="J2273" s="10" t="str">
        <f>"93.49"</f>
        <v>93.49</v>
      </c>
      <c r="K2273" s="9" t="s">
        <v>16</v>
      </c>
    </row>
    <row r="2274" ht="12.75" customHeight="1" spans="1:11">
      <c r="A2274" s="9">
        <v>2271</v>
      </c>
      <c r="B2274" s="9" t="s">
        <v>4338</v>
      </c>
      <c r="C2274" s="9" t="s">
        <v>20</v>
      </c>
      <c r="D2274" s="9" t="s">
        <v>4339</v>
      </c>
      <c r="E2274" s="9" t="str">
        <f t="shared" si="1509"/>
        <v>201905</v>
      </c>
      <c r="F2274" s="10" t="str">
        <f t="shared" ref="F2274:F2276" si="1528">"496.49"</f>
        <v>496.49</v>
      </c>
      <c r="G2274" s="10" t="str">
        <f t="shared" ref="G2274:G2276" si="1529">"297.89"</f>
        <v>297.89</v>
      </c>
      <c r="H2274" s="10" t="str">
        <f t="shared" ref="H2274:I2276" si="1530">"0"</f>
        <v>0</v>
      </c>
      <c r="I2274" s="10" t="str">
        <f t="shared" si="1530"/>
        <v>0</v>
      </c>
      <c r="J2274" s="10" t="str">
        <f t="shared" ref="J2274:J2276" si="1531">"297.89"</f>
        <v>297.89</v>
      </c>
      <c r="K2274" s="9" t="s">
        <v>16</v>
      </c>
    </row>
    <row r="2275" ht="12.75" customHeight="1" spans="1:11">
      <c r="A2275" s="9">
        <v>2272</v>
      </c>
      <c r="B2275" s="9" t="s">
        <v>4340</v>
      </c>
      <c r="C2275" s="9" t="s">
        <v>20</v>
      </c>
      <c r="D2275" s="9" t="s">
        <v>4341</v>
      </c>
      <c r="E2275" s="9" t="str">
        <f t="shared" si="1509"/>
        <v>201905</v>
      </c>
      <c r="F2275" s="10" t="str">
        <f t="shared" si="1528"/>
        <v>496.49</v>
      </c>
      <c r="G2275" s="10" t="str">
        <f t="shared" si="1529"/>
        <v>297.89</v>
      </c>
      <c r="H2275" s="10" t="str">
        <f t="shared" si="1530"/>
        <v>0</v>
      </c>
      <c r="I2275" s="10" t="str">
        <f t="shared" si="1530"/>
        <v>0</v>
      </c>
      <c r="J2275" s="10" t="str">
        <f t="shared" si="1531"/>
        <v>297.89</v>
      </c>
      <c r="K2275" s="9" t="s">
        <v>16</v>
      </c>
    </row>
    <row r="2276" ht="12.75" customHeight="1" spans="1:11">
      <c r="A2276" s="9">
        <v>2273</v>
      </c>
      <c r="B2276" s="9" t="s">
        <v>4342</v>
      </c>
      <c r="C2276" s="9" t="s">
        <v>14</v>
      </c>
      <c r="D2276" s="9" t="s">
        <v>4343</v>
      </c>
      <c r="E2276" s="9" t="str">
        <f t="shared" si="1509"/>
        <v>201905</v>
      </c>
      <c r="F2276" s="10" t="str">
        <f t="shared" si="1528"/>
        <v>496.49</v>
      </c>
      <c r="G2276" s="10" t="str">
        <f t="shared" si="1529"/>
        <v>297.89</v>
      </c>
      <c r="H2276" s="10" t="str">
        <f t="shared" si="1530"/>
        <v>0</v>
      </c>
      <c r="I2276" s="10" t="str">
        <f t="shared" si="1530"/>
        <v>0</v>
      </c>
      <c r="J2276" s="10" t="str">
        <f t="shared" si="1531"/>
        <v>297.89</v>
      </c>
      <c r="K2276" s="9" t="s">
        <v>16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2022-02-16T07:28:22Z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2052-10.8.0.5562</vt:lpwstr>
  </property>
</Properties>
</file>